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редакции 9 месяцев 2017 г" sheetId="1" r:id="rId1"/>
  </sheets>
  <definedNames>
    <definedName name="_xlnm.Print_Area" localSheetId="0">'для редакции 9 месяцев 2017 г'!$A$1:$H$67</definedName>
  </definedNames>
  <calcPr fullCalcOnLoad="1"/>
</workbook>
</file>

<file path=xl/sharedStrings.xml><?xml version="1.0" encoding="utf-8"?>
<sst xmlns="http://schemas.openxmlformats.org/spreadsheetml/2006/main" count="55" uniqueCount="33">
  <si>
    <t>ИТОГО</t>
  </si>
  <si>
    <t>Муниципальные служащие, всего в т.ч.</t>
  </si>
  <si>
    <t>СП Анновский сельсовет</t>
  </si>
  <si>
    <t>СП Ермолкинский сельсовет</t>
  </si>
  <si>
    <t>СП Знаменский сельсовет</t>
  </si>
  <si>
    <t>СП Донской сельсовет</t>
  </si>
  <si>
    <t>СП Метевбашевский сельсовет</t>
  </si>
  <si>
    <t>СП Тузлукушевский сельсовет</t>
  </si>
  <si>
    <t>СП Аксаковский сельсовет</t>
  </si>
  <si>
    <t>СП Баженовский сельсовет</t>
  </si>
  <si>
    <t>СП Малиновский сельсовет</t>
  </si>
  <si>
    <t>СП Шаровский сельсовет</t>
  </si>
  <si>
    <t>СП Усень-Ивановский сельсовет</t>
  </si>
  <si>
    <t>ГП город Белебей</t>
  </si>
  <si>
    <t xml:space="preserve">ГП Приютовский поссовет </t>
  </si>
  <si>
    <t>СП Рассветовский сельсовет</t>
  </si>
  <si>
    <t>СП Слакбашевский сельсовет</t>
  </si>
  <si>
    <t>СП Максим-Горьковский сельсовет</t>
  </si>
  <si>
    <t>Работники учреждений образования в т.ч.</t>
  </si>
  <si>
    <t>СП Семенкинский сельсовет</t>
  </si>
  <si>
    <t>Работники учреждений по молодежной политике, в т.ч.</t>
  </si>
  <si>
    <t xml:space="preserve">Работники учреждений культуры, в т.ч. </t>
  </si>
  <si>
    <t>Работники учреждений физической культуры и спорта, в т.ч.</t>
  </si>
  <si>
    <t xml:space="preserve">муниципальный район </t>
  </si>
  <si>
    <t>в т.ч. расходы на оплату труда,тыс. рублей</t>
  </si>
  <si>
    <t>Фактические расходы, тыс.рублей</t>
  </si>
  <si>
    <t>Работники национальной безопасности и правоохранительной деятельности, в т.ч.</t>
  </si>
  <si>
    <t xml:space="preserve">Муниципальный район </t>
  </si>
  <si>
    <t>ДШИ</t>
  </si>
  <si>
    <t>Фактически занято ставок</t>
  </si>
  <si>
    <t>Информация о численности муниципальных служащих, работников муниципальных учрежденийи затратах на их денежное содержание</t>
  </si>
  <si>
    <t>за   6 месяцев 2018 года</t>
  </si>
  <si>
    <t xml:space="preserve"> по Белебеевскому району за 6 месяцев 2018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</si>
</sst>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  <numFmt numFmtId="183" formatCode="0.000"/>
  </numFmts>
  <fonts count="2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Fill="1" applyBorder="1" applyAlignment="1">
      <alignment horizontal="left" wrapText="1"/>
    </xf>
    <xf numFmtId="0" fontId="2" fillId="24" borderId="0" xfId="0" applyFont="1" applyFill="1" applyAlignment="1">
      <alignment/>
    </xf>
    <xf numFmtId="181" fontId="2" fillId="24" borderId="0" xfId="0" applyNumberFormat="1" applyFont="1" applyFill="1" applyBorder="1" applyAlignment="1">
      <alignment horizontal="center" wrapText="1"/>
    </xf>
    <xf numFmtId="181" fontId="2" fillId="24" borderId="0" xfId="0" applyNumberFormat="1" applyFont="1" applyFill="1" applyBorder="1" applyAlignment="1">
      <alignment horizontal="left" wrapText="1"/>
    </xf>
    <xf numFmtId="3" fontId="2" fillId="24" borderId="0" xfId="0" applyNumberFormat="1" applyFont="1" applyFill="1" applyBorder="1" applyAlignment="1">
      <alignment horizontal="center" wrapText="1"/>
    </xf>
    <xf numFmtId="3" fontId="2" fillId="24" borderId="0" xfId="0" applyNumberFormat="1" applyFont="1" applyFill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2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81" fontId="22" fillId="24" borderId="10" xfId="0" applyNumberFormat="1" applyFont="1" applyFill="1" applyBorder="1" applyAlignment="1">
      <alignment horizontal="center" vertical="center" wrapText="1"/>
    </xf>
    <xf numFmtId="181" fontId="22" fillId="0" borderId="10" xfId="0" applyNumberFormat="1" applyFont="1" applyBorder="1" applyAlignment="1">
      <alignment horizontal="center" vertical="center" wrapText="1"/>
    </xf>
    <xf numFmtId="3" fontId="25" fillId="24" borderId="10" xfId="0" applyNumberFormat="1" applyFont="1" applyFill="1" applyBorder="1" applyAlignment="1">
      <alignment horizontal="center" vertical="center" wrapText="1"/>
    </xf>
    <xf numFmtId="181" fontId="23" fillId="24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58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181" fontId="24" fillId="24" borderId="10" xfId="0" applyNumberFormat="1" applyFont="1" applyFill="1" applyBorder="1" applyAlignment="1">
      <alignment horizontal="center" vertical="center" wrapText="1"/>
    </xf>
    <xf numFmtId="181" fontId="25" fillId="24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4" fontId="22" fillId="24" borderId="10" xfId="0" applyNumberFormat="1" applyFont="1" applyFill="1" applyBorder="1" applyAlignment="1">
      <alignment horizontal="center" wrapText="1"/>
    </xf>
    <xf numFmtId="4" fontId="2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69"/>
  <sheetViews>
    <sheetView tabSelected="1" view="pageBreakPreview" zoomScaleSheetLayoutView="100" workbookViewId="0" topLeftCell="A1">
      <pane xSplit="3" ySplit="5" topLeftCell="D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1" sqref="D31"/>
    </sheetView>
  </sheetViews>
  <sheetFormatPr defaultColWidth="9.140625" defaultRowHeight="12.75"/>
  <cols>
    <col min="1" max="2" width="8.57421875" style="1" customWidth="1"/>
    <col min="3" max="3" width="42.57421875" style="2" customWidth="1"/>
    <col min="4" max="4" width="17.57421875" style="12" customWidth="1"/>
    <col min="5" max="5" width="21.57421875" style="12" customWidth="1"/>
    <col min="6" max="6" width="20.421875" style="12" customWidth="1"/>
    <col min="7" max="8" width="8.57421875" style="1" customWidth="1"/>
    <col min="9" max="16384" width="9.140625" style="1" customWidth="1"/>
  </cols>
  <sheetData>
    <row r="1" spans="3:6" ht="35.25" customHeight="1">
      <c r="C1" s="20" t="s">
        <v>30</v>
      </c>
      <c r="D1" s="20"/>
      <c r="E1" s="20"/>
      <c r="F1" s="20"/>
    </row>
    <row r="2" spans="3:6" ht="15" customHeight="1">
      <c r="C2" s="20" t="s">
        <v>32</v>
      </c>
      <c r="D2" s="20"/>
      <c r="E2" s="20"/>
      <c r="F2" s="20"/>
    </row>
    <row r="3" spans="3:6" ht="15" customHeight="1">
      <c r="C3" s="20"/>
      <c r="D3" s="20"/>
      <c r="E3" s="20"/>
      <c r="F3" s="20"/>
    </row>
    <row r="4" ht="15" customHeight="1">
      <c r="C4" s="3"/>
    </row>
    <row r="5" spans="3:6" ht="80.25" customHeight="1">
      <c r="C5" s="32"/>
      <c r="D5" s="33" t="s">
        <v>29</v>
      </c>
      <c r="E5" s="33" t="s">
        <v>25</v>
      </c>
      <c r="F5" s="33" t="s">
        <v>24</v>
      </c>
    </row>
    <row r="6" spans="3:6" ht="22.5" customHeight="1">
      <c r="C6" s="32"/>
      <c r="D6" s="34" t="s">
        <v>31</v>
      </c>
      <c r="E6" s="34"/>
      <c r="F6" s="34"/>
    </row>
    <row r="7" spans="3:6" ht="41.25" customHeight="1">
      <c r="C7" s="9" t="s">
        <v>1</v>
      </c>
      <c r="D7" s="22">
        <f>SUM(D8:D25)</f>
        <v>167.5</v>
      </c>
      <c r="E7" s="23">
        <f>SUM(E8:E25)</f>
        <v>62835.100000000006</v>
      </c>
      <c r="F7" s="23">
        <f>SUM(F8:F25)</f>
        <v>34162.600000000006</v>
      </c>
    </row>
    <row r="8" spans="3:6" ht="20.25" customHeight="1">
      <c r="C8" s="18" t="s">
        <v>23</v>
      </c>
      <c r="D8" s="24">
        <v>103</v>
      </c>
      <c r="E8" s="25">
        <v>41269.3</v>
      </c>
      <c r="F8" s="25">
        <v>25726.7</v>
      </c>
    </row>
    <row r="9" spans="3:6" ht="20.25" customHeight="1">
      <c r="C9" s="10" t="s">
        <v>2</v>
      </c>
      <c r="D9" s="26">
        <v>2</v>
      </c>
      <c r="E9" s="25">
        <v>661.7</v>
      </c>
      <c r="F9" s="25">
        <v>177.8</v>
      </c>
    </row>
    <row r="10" spans="3:6" ht="20.25" customHeight="1">
      <c r="C10" s="10" t="s">
        <v>8</v>
      </c>
      <c r="D10" s="27">
        <v>4</v>
      </c>
      <c r="E10" s="25">
        <v>1147.3</v>
      </c>
      <c r="F10" s="25">
        <v>380</v>
      </c>
    </row>
    <row r="11" spans="3:6" ht="20.25" customHeight="1">
      <c r="C11" s="10" t="s">
        <v>9</v>
      </c>
      <c r="D11" s="26">
        <v>2.5</v>
      </c>
      <c r="E11" s="25">
        <v>719.2</v>
      </c>
      <c r="F11" s="25">
        <v>260</v>
      </c>
    </row>
    <row r="12" spans="3:6" ht="20.25" customHeight="1">
      <c r="C12" s="10" t="s">
        <v>5</v>
      </c>
      <c r="D12" s="26">
        <v>2</v>
      </c>
      <c r="E12" s="25">
        <v>607</v>
      </c>
      <c r="F12" s="25">
        <v>195.9</v>
      </c>
    </row>
    <row r="13" spans="3:6" ht="20.25" customHeight="1">
      <c r="C13" s="10" t="s">
        <v>3</v>
      </c>
      <c r="D13" s="26">
        <v>2</v>
      </c>
      <c r="E13" s="25">
        <v>837.1</v>
      </c>
      <c r="F13" s="25">
        <v>198.6</v>
      </c>
    </row>
    <row r="14" spans="3:6" ht="20.25" customHeight="1">
      <c r="C14" s="10" t="s">
        <v>4</v>
      </c>
      <c r="D14" s="26">
        <v>4</v>
      </c>
      <c r="E14" s="25">
        <v>871.5</v>
      </c>
      <c r="F14" s="25">
        <v>377.2</v>
      </c>
    </row>
    <row r="15" spans="3:6" ht="20.25" customHeight="1">
      <c r="C15" s="10" t="s">
        <v>10</v>
      </c>
      <c r="D15" s="26">
        <v>2.5</v>
      </c>
      <c r="E15" s="25">
        <v>663.3</v>
      </c>
      <c r="F15" s="25">
        <v>243.8</v>
      </c>
    </row>
    <row r="16" spans="3:6" ht="20.25" customHeight="1">
      <c r="C16" s="10" t="s">
        <v>17</v>
      </c>
      <c r="D16" s="26">
        <v>3</v>
      </c>
      <c r="E16" s="25">
        <v>832.5</v>
      </c>
      <c r="F16" s="25">
        <v>274.8</v>
      </c>
    </row>
    <row r="17" spans="3:6" ht="20.25" customHeight="1">
      <c r="C17" s="10" t="s">
        <v>6</v>
      </c>
      <c r="D17" s="26">
        <v>2</v>
      </c>
      <c r="E17" s="25">
        <v>602.3</v>
      </c>
      <c r="F17" s="25">
        <v>180.5</v>
      </c>
    </row>
    <row r="18" spans="3:6" ht="20.25" customHeight="1">
      <c r="C18" s="10" t="s">
        <v>15</v>
      </c>
      <c r="D18" s="26">
        <v>2</v>
      </c>
      <c r="E18" s="25">
        <v>528.6</v>
      </c>
      <c r="F18" s="25">
        <v>203</v>
      </c>
    </row>
    <row r="19" spans="3:6" ht="20.25" customHeight="1">
      <c r="C19" s="10" t="s">
        <v>19</v>
      </c>
      <c r="D19" s="26">
        <v>2</v>
      </c>
      <c r="E19" s="25">
        <v>718.9</v>
      </c>
      <c r="F19" s="25">
        <v>201.4</v>
      </c>
    </row>
    <row r="20" spans="3:6" ht="20.25" customHeight="1">
      <c r="C20" s="10" t="s">
        <v>16</v>
      </c>
      <c r="D20" s="26">
        <v>2</v>
      </c>
      <c r="E20" s="25">
        <v>638.5</v>
      </c>
      <c r="F20" s="25">
        <v>185.2</v>
      </c>
    </row>
    <row r="21" spans="3:6" ht="20.25" customHeight="1">
      <c r="C21" s="10" t="s">
        <v>7</v>
      </c>
      <c r="D21" s="26">
        <v>2</v>
      </c>
      <c r="E21" s="25">
        <v>643.7</v>
      </c>
      <c r="F21" s="25">
        <v>180.7</v>
      </c>
    </row>
    <row r="22" spans="3:6" ht="20.25" customHeight="1">
      <c r="C22" s="10" t="s">
        <v>11</v>
      </c>
      <c r="D22" s="26">
        <v>2</v>
      </c>
      <c r="E22" s="25">
        <v>580.6</v>
      </c>
      <c r="F22" s="25">
        <v>185.4</v>
      </c>
    </row>
    <row r="23" spans="3:6" ht="20.25" customHeight="1">
      <c r="C23" s="10" t="s">
        <v>12</v>
      </c>
      <c r="D23" s="26">
        <v>2.5</v>
      </c>
      <c r="E23" s="25">
        <v>586.3</v>
      </c>
      <c r="F23" s="25">
        <v>238</v>
      </c>
    </row>
    <row r="24" spans="3:6" ht="20.25" customHeight="1">
      <c r="C24" s="10" t="s">
        <v>13</v>
      </c>
      <c r="D24" s="28">
        <v>14</v>
      </c>
      <c r="E24" s="25">
        <v>6816</v>
      </c>
      <c r="F24" s="25">
        <v>2670</v>
      </c>
    </row>
    <row r="25" spans="3:6" ht="20.25" customHeight="1">
      <c r="C25" s="10" t="s">
        <v>14</v>
      </c>
      <c r="D25" s="28">
        <v>14</v>
      </c>
      <c r="E25" s="25">
        <v>4111.3</v>
      </c>
      <c r="F25" s="25">
        <v>2283.6</v>
      </c>
    </row>
    <row r="26" spans="3:6" ht="75.75" customHeight="1">
      <c r="C26" s="17" t="s">
        <v>26</v>
      </c>
      <c r="D26" s="29">
        <v>10</v>
      </c>
      <c r="E26" s="22">
        <f>E27</f>
        <v>1375.3</v>
      </c>
      <c r="F26" s="22">
        <f>F27</f>
        <v>1159.7</v>
      </c>
    </row>
    <row r="27" spans="3:6" ht="16.5" customHeight="1">
      <c r="C27" s="11" t="s">
        <v>27</v>
      </c>
      <c r="D27" s="30">
        <v>10</v>
      </c>
      <c r="E27" s="25">
        <v>1375.3</v>
      </c>
      <c r="F27" s="25">
        <v>1159.7</v>
      </c>
    </row>
    <row r="28" spans="3:6" ht="37.5">
      <c r="C28" s="9" t="s">
        <v>18</v>
      </c>
      <c r="D28" s="29">
        <v>1994.2</v>
      </c>
      <c r="E28" s="22">
        <v>593443.5</v>
      </c>
      <c r="F28" s="22">
        <v>313671.4</v>
      </c>
    </row>
    <row r="29" spans="3:6" ht="23.25" customHeight="1">
      <c r="C29" s="10" t="s">
        <v>23</v>
      </c>
      <c r="D29" s="30">
        <v>1994.2</v>
      </c>
      <c r="E29" s="25">
        <v>593443.5</v>
      </c>
      <c r="F29" s="25">
        <v>313671.4</v>
      </c>
    </row>
    <row r="30" spans="3:6" ht="21" customHeight="1" hidden="1" thickBot="1">
      <c r="C30" s="18" t="s">
        <v>28</v>
      </c>
      <c r="D30" s="29">
        <f>D31</f>
        <v>61.7</v>
      </c>
      <c r="E30" s="22">
        <f>E31</f>
        <v>19657.2</v>
      </c>
      <c r="F30" s="22">
        <f>F31</f>
        <v>5135.5</v>
      </c>
    </row>
    <row r="31" spans="3:6" ht="38.25" customHeight="1">
      <c r="C31" s="9" t="s">
        <v>20</v>
      </c>
      <c r="D31" s="29">
        <v>61.7</v>
      </c>
      <c r="E31" s="22">
        <v>19657.2</v>
      </c>
      <c r="F31" s="22">
        <v>5135.5</v>
      </c>
    </row>
    <row r="32" spans="3:6" ht="18.75" customHeight="1">
      <c r="C32" s="10" t="s">
        <v>23</v>
      </c>
      <c r="D32" s="30">
        <v>61.7</v>
      </c>
      <c r="E32" s="25">
        <v>19657.2</v>
      </c>
      <c r="F32" s="25">
        <v>5135.5</v>
      </c>
    </row>
    <row r="33" spans="3:6" ht="1.5" customHeight="1" hidden="1">
      <c r="C33" s="10" t="s">
        <v>13</v>
      </c>
      <c r="D33" s="30"/>
      <c r="E33" s="25"/>
      <c r="F33" s="25"/>
    </row>
    <row r="34" spans="3:6" ht="18.75" hidden="1">
      <c r="C34" s="10" t="s">
        <v>14</v>
      </c>
      <c r="D34" s="29">
        <f>D35</f>
        <v>247.7</v>
      </c>
      <c r="E34" s="22">
        <f>E35</f>
        <v>73700.2</v>
      </c>
      <c r="F34" s="22">
        <f>F35</f>
        <v>35220.1</v>
      </c>
    </row>
    <row r="35" spans="3:6" ht="37.5">
      <c r="C35" s="9" t="s">
        <v>21</v>
      </c>
      <c r="D35" s="29">
        <v>247.7</v>
      </c>
      <c r="E35" s="22">
        <v>73700.2</v>
      </c>
      <c r="F35" s="22">
        <v>35220.1</v>
      </c>
    </row>
    <row r="36" spans="3:6" ht="20.25" customHeight="1">
      <c r="C36" s="10" t="s">
        <v>23</v>
      </c>
      <c r="D36" s="30">
        <v>247.7</v>
      </c>
      <c r="E36" s="25">
        <v>73700.2</v>
      </c>
      <c r="F36" s="25">
        <v>35220.1</v>
      </c>
    </row>
    <row r="37" spans="3:6" ht="5.25" customHeight="1" hidden="1" thickBot="1">
      <c r="C37" s="10" t="s">
        <v>8</v>
      </c>
      <c r="D37" s="30"/>
      <c r="E37" s="25"/>
      <c r="F37" s="25"/>
    </row>
    <row r="38" spans="3:6" ht="18.75" hidden="1">
      <c r="C38" s="10" t="s">
        <v>9</v>
      </c>
      <c r="D38" s="30"/>
      <c r="E38" s="25"/>
      <c r="F38" s="25"/>
    </row>
    <row r="39" spans="3:6" ht="18.75" hidden="1">
      <c r="C39" s="10" t="s">
        <v>5</v>
      </c>
      <c r="D39" s="30"/>
      <c r="E39" s="25"/>
      <c r="F39" s="25"/>
    </row>
    <row r="40" spans="3:6" ht="16.5" customHeight="1" hidden="1" thickBot="1">
      <c r="C40" s="10" t="s">
        <v>3</v>
      </c>
      <c r="D40" s="30"/>
      <c r="E40" s="25"/>
      <c r="F40" s="25"/>
    </row>
    <row r="41" spans="3:6" ht="18.75" hidden="1">
      <c r="C41" s="10" t="s">
        <v>4</v>
      </c>
      <c r="D41" s="30"/>
      <c r="E41" s="25"/>
      <c r="F41" s="25"/>
    </row>
    <row r="42" spans="3:6" ht="18.75" hidden="1">
      <c r="C42" s="10" t="s">
        <v>10</v>
      </c>
      <c r="D42" s="30"/>
      <c r="E42" s="25"/>
      <c r="F42" s="25"/>
    </row>
    <row r="43" spans="3:6" ht="21" customHeight="1" hidden="1" thickBot="1">
      <c r="C43" s="10" t="s">
        <v>17</v>
      </c>
      <c r="D43" s="30"/>
      <c r="E43" s="25"/>
      <c r="F43" s="25"/>
    </row>
    <row r="44" spans="3:6" ht="22.5" customHeight="1" hidden="1" thickBot="1">
      <c r="C44" s="10" t="s">
        <v>6</v>
      </c>
      <c r="D44" s="30"/>
      <c r="E44" s="25"/>
      <c r="F44" s="25"/>
    </row>
    <row r="45" spans="3:6" ht="18" customHeight="1" hidden="1" thickBot="1">
      <c r="C45" s="10" t="s">
        <v>15</v>
      </c>
      <c r="D45" s="30"/>
      <c r="E45" s="25"/>
      <c r="F45" s="25"/>
    </row>
    <row r="46" spans="3:6" ht="18.75" customHeight="1" hidden="1" thickBot="1">
      <c r="C46" s="10" t="s">
        <v>19</v>
      </c>
      <c r="D46" s="30"/>
      <c r="E46" s="25"/>
      <c r="F46" s="25"/>
    </row>
    <row r="47" spans="3:6" ht="19.5" customHeight="1" hidden="1" thickBot="1">
      <c r="C47" s="10" t="s">
        <v>16</v>
      </c>
      <c r="D47" s="30"/>
      <c r="E47" s="25"/>
      <c r="F47" s="25"/>
    </row>
    <row r="48" spans="3:6" ht="18" customHeight="1" hidden="1" thickBot="1">
      <c r="C48" s="10" t="s">
        <v>7</v>
      </c>
      <c r="D48" s="30"/>
      <c r="E48" s="25"/>
      <c r="F48" s="25"/>
    </row>
    <row r="49" spans="3:6" ht="18.75" hidden="1">
      <c r="C49" s="10" t="s">
        <v>11</v>
      </c>
      <c r="D49" s="30"/>
      <c r="E49" s="25"/>
      <c r="F49" s="25"/>
    </row>
    <row r="50" spans="3:6" ht="16.5" customHeight="1" hidden="1" thickBot="1">
      <c r="C50" s="10" t="s">
        <v>12</v>
      </c>
      <c r="D50" s="30"/>
      <c r="E50" s="25"/>
      <c r="F50" s="25"/>
    </row>
    <row r="51" spans="3:6" ht="18" customHeight="1" hidden="1" thickBot="1">
      <c r="C51" s="10" t="s">
        <v>13</v>
      </c>
      <c r="D51" s="30"/>
      <c r="E51" s="25"/>
      <c r="F51" s="25"/>
    </row>
    <row r="52" spans="3:6" ht="18.75" hidden="1">
      <c r="C52" s="10" t="s">
        <v>14</v>
      </c>
      <c r="D52" s="29">
        <f>D53</f>
        <v>69.8</v>
      </c>
      <c r="E52" s="22">
        <f>E53</f>
        <v>19086.7</v>
      </c>
      <c r="F52" s="22">
        <f>F53</f>
        <v>6617</v>
      </c>
    </row>
    <row r="53" spans="3:6" ht="56.25">
      <c r="C53" s="9" t="s">
        <v>22</v>
      </c>
      <c r="D53" s="29">
        <v>69.8</v>
      </c>
      <c r="E53" s="22">
        <v>19086.7</v>
      </c>
      <c r="F53" s="22">
        <v>6617</v>
      </c>
    </row>
    <row r="54" spans="3:7" ht="18.75">
      <c r="C54" s="10" t="s">
        <v>23</v>
      </c>
      <c r="D54" s="30">
        <v>69.8</v>
      </c>
      <c r="E54" s="25">
        <v>19086.7</v>
      </c>
      <c r="F54" s="25">
        <v>6617</v>
      </c>
      <c r="G54" s="8"/>
    </row>
    <row r="55" spans="3:7" ht="0.75" customHeight="1">
      <c r="C55" s="18"/>
      <c r="D55" s="31">
        <f>D52+D34+D30+D28+D7+D26</f>
        <v>2550.9</v>
      </c>
      <c r="E55" s="23">
        <f>E52+E34+E30+E28+E7+E26</f>
        <v>770098</v>
      </c>
      <c r="F55" s="23">
        <f>F52+F34+F30+F28+F7+F26</f>
        <v>395966.3</v>
      </c>
      <c r="G55" s="8"/>
    </row>
    <row r="56" spans="3:6" ht="18.75">
      <c r="C56" s="9" t="s">
        <v>0</v>
      </c>
      <c r="D56" s="29">
        <f>D53+D35+D31+D28+D7+D26</f>
        <v>2550.9</v>
      </c>
      <c r="E56" s="22">
        <f>E53+E35+E31+E28+E7+E26</f>
        <v>770098</v>
      </c>
      <c r="F56" s="22">
        <f>F53+F35+F31+F28+F7+F26</f>
        <v>395966.3</v>
      </c>
    </row>
    <row r="57" ht="18.75">
      <c r="C57" s="19"/>
    </row>
    <row r="58" spans="3:5" ht="15.75">
      <c r="C58" s="5"/>
      <c r="D58" s="13"/>
      <c r="E58" s="13"/>
    </row>
    <row r="59" spans="3:6" ht="17.25" customHeight="1">
      <c r="C59" s="21"/>
      <c r="D59" s="21"/>
      <c r="F59" s="16"/>
    </row>
    <row r="60" spans="3:5" ht="17.25" customHeight="1">
      <c r="C60" s="7"/>
      <c r="D60" s="14"/>
      <c r="E60" s="15"/>
    </row>
    <row r="61" spans="3:5" ht="15.75">
      <c r="C61" s="4"/>
      <c r="D61" s="15"/>
      <c r="E61" s="13"/>
    </row>
    <row r="62" spans="3:5" ht="22.5" customHeight="1">
      <c r="C62" s="21"/>
      <c r="D62" s="21"/>
      <c r="E62" s="13"/>
    </row>
    <row r="63" spans="3:6" ht="31.5" customHeight="1">
      <c r="C63" s="21"/>
      <c r="D63" s="21"/>
      <c r="F63" s="14"/>
    </row>
    <row r="64" spans="3:5" ht="15.75">
      <c r="C64" s="4"/>
      <c r="D64" s="15"/>
      <c r="E64" s="13"/>
    </row>
    <row r="65" spans="3:5" ht="15.75">
      <c r="C65" s="4"/>
      <c r="D65" s="15"/>
      <c r="E65" s="13"/>
    </row>
    <row r="66" spans="3:5" ht="15.75">
      <c r="C66" s="6"/>
      <c r="D66" s="15"/>
      <c r="E66" s="13"/>
    </row>
    <row r="67" spans="3:5" ht="15.75">
      <c r="C67" s="6"/>
      <c r="D67" s="15"/>
      <c r="E67" s="13"/>
    </row>
    <row r="68" ht="15.75">
      <c r="C68" s="1"/>
    </row>
    <row r="69" ht="15.75">
      <c r="C69" s="1"/>
    </row>
  </sheetData>
  <sheetProtection/>
  <mergeCells count="8">
    <mergeCell ref="C62:D62"/>
    <mergeCell ref="C63:D63"/>
    <mergeCell ref="D6:F6"/>
    <mergeCell ref="C5:C6"/>
    <mergeCell ref="C1:F1"/>
    <mergeCell ref="C2:F2"/>
    <mergeCell ref="C3:F3"/>
    <mergeCell ref="C59:D59"/>
  </mergeCells>
  <printOptions/>
  <pageMargins left="0.984251968503937" right="0.3937007874015748" top="0.7874015748031497" bottom="0.787401574803149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2018-07-18T06:54:01Z</cp:lastPrinted>
  <dcterms:created xsi:type="dcterms:W3CDTF">1996-10-08T23:32:33Z</dcterms:created>
  <dcterms:modified xsi:type="dcterms:W3CDTF">2018-07-18T07:05:29Z</dcterms:modified>
  <cp:category/>
  <cp:version/>
  <cp:contentType/>
  <cp:contentStatus/>
</cp:coreProperties>
</file>