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290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<sst xmlns="http://schemas.openxmlformats.org/spreadsheetml/2006/main" count="51" uniqueCount="51">
  <si>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КБК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</si>
  <si>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</si>
  <si>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</si>
  <si>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</si>
  <si>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</si>
  <si>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2 244 871,3</t>
  </si>
  <si>
    <t>ОБЩЕГОСУДАРСТВЕННЫЕ ВОПРОСЫ</t>
  </si>
  <si>
    <t>190 243,7</t>
  </si>
  <si>
    <t>НАЦИОНАЛЬНАЯ ОБОРОНА</t>
  </si>
  <si>
    <t>4 409,8</t>
  </si>
  <si>
    <t>НАЦИОНАЛЬНАЯ БЕЗОПАСНОСТЬ И ПРАВООХРАНИТЕЛЬНАЯ ДЕЯТЕЛЬНОСТЬ</t>
  </si>
  <si>
    <t>8 072,0</t>
  </si>
  <si>
    <t>НАЦИОНАЛЬНАЯ ЭКОНОМИКА</t>
  </si>
  <si>
    <t>117 402,0</t>
  </si>
  <si>
    <t>ЖИЛИЩНО-КОММУНАЛЬНОЕ ХОЗЯЙСТВО</t>
  </si>
  <si>
    <t>214 465,5</t>
  </si>
  <si>
    <t>ОХРАНА ОКРУЖАЮЩЕЙ СРЕДЫ</t>
  </si>
  <si>
    <t>2 500,0</t>
  </si>
  <si>
    <t>ОБРАЗОВАНИЕ</t>
  </si>
  <si>
    <t>1 260 581,2</t>
  </si>
  <si>
    <t>КУЛЬТУРА, КИНЕМАТОГРАФИЯ</t>
  </si>
  <si>
    <t>178 107,6</t>
  </si>
  <si>
    <t>СОЦИАЛЬНАЯ ПОЛИТИКА</t>
  </si>
  <si>
    <t>107 810,9</t>
  </si>
  <si>
    <t>ФИЗИЧЕСКАЯ КУЛЬТУРА И СПОРТ</t>
  </si>
  <si>
    <t>38 032,4</t>
  </si>
  <si>
    <t>СРЕДСТВА МАССОВОЙ ИНФОРМАЦИИ</t>
  </si>
  <si>
    <t>685,0</t>
  </si>
  <si>
    <t>МЕЖБЮДЖЕТНЫЕ ТРАНСФЕРТЫ ОБЩЕГО ХАРАКТЕРА БЮДЖЕТАМ БЮДЖЕТНОЙ СИСТЕМЫ РОССИЙСКОЙ ФЕДЕРАЦИИ</t>
  </si>
  <si>
    <t>122 561,2</t>
  </si>
  <si>
    <t>Расходы</t>
  </si>
  <si>
    <t>Утвержденный план на 2021 год</t>
  </si>
  <si>
    <t>Уточненный план на 2021 год</t>
  </si>
  <si>
    <t>% исполнения к годовому уточненному плану 2021 года</t>
  </si>
  <si>
    <t>% исполнения 2021 года по сравнению с 2020 годом</t>
  </si>
  <si>
    <t>Расходы бюджета - всего</t>
  </si>
  <si>
    <t>000 0100 00 0 00 00000 000</t>
  </si>
  <si>
    <t>000 0200 00 0 00 00000 000</t>
  </si>
  <si>
    <t>000 0300 00 0 00 00000 000</t>
  </si>
  <si>
    <t>000 0400 00 0 00 00000 000</t>
  </si>
  <si>
    <t>000 0500 00 0 00 00000 000</t>
  </si>
  <si>
    <t>000 0600 00 0 00 00000 000</t>
  </si>
  <si>
    <t>000 0700 00 0 00 00000 000</t>
  </si>
  <si>
    <t>000 0800 00 0 00 00000 000</t>
  </si>
  <si>
    <t>000 1000 00 0 00 00000 000</t>
  </si>
  <si>
    <t>000 1100 00 0 00 00000 000</t>
  </si>
  <si>
    <t>000 1200 00 0 00 00000 000</t>
  </si>
  <si>
    <t>000 1400 00 0 00 00000 000</t>
  </si>
  <si>
    <t>Месячный отчет на 01 июля 2021 года</t>
  </si>
  <si>
    <t>Месячный отчет на 01 июля 2020 года</t>
  </si>
  <si>
    <t>Анализ динамики исполнения расходов консолидированного бюджета муниципального района Белебеевский район Республики Башкортостан на 1 июля 2021 года в сравнении с аналогичным периодом на 1 июля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</si>
</sst>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00"/>
    <numFmt numFmtId="167" formatCode="&quot;&quot;###,##0.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  <numFmt numFmtId="173" formatCode="#,##0.00;[Red]\-#,##0.00"/>
    <numFmt numFmtId="174" formatCode="dd\.mm\.yyyy\ hh:mm:ss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40" fillId="0" borderId="10" xfId="52" applyNumberFormat="1" applyFont="1" applyBorder="1" applyAlignment="1">
      <alignment horizontal="center" vertical="center" shrinkToFit="1"/>
      <protection/>
    </xf>
    <xf numFmtId="49" fontId="40" fillId="0" borderId="10" xfId="52" applyNumberFormat="1" applyFont="1" applyBorder="1" applyAlignment="1" quotePrefix="1">
      <alignment horizontal="center" vertical="center" shrinkToFit="1"/>
      <protection/>
    </xf>
    <xf numFmtId="167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3" fillId="0" borderId="11" xfId="53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40" fillId="0" borderId="10" xfId="52" applyNumberFormat="1" applyFont="1" applyBorder="1" applyAlignment="1">
      <alignment horizontal="center" vertical="center" shrinkToFit="1"/>
      <protection/>
    </xf>
    <xf numFmtId="4" fontId="40" fillId="0" borderId="10" xfId="52" applyNumberFormat="1" applyFont="1" applyBorder="1" applyAlignment="1">
      <alignment horizontal="center" vertical="center" shrinkToFit="1"/>
      <protection/>
    </xf>
    <xf numFmtId="49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5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9.00390625" style="9" customWidth="1"/>
    <col min="2" max="2" width="18.00390625" style="2" customWidth="1"/>
    <col min="3" max="4" width="20.25390625" style="2" customWidth="1"/>
    <col min="5" max="5" width="18.625" style="2" customWidth="1"/>
    <col min="6" max="6" width="17.00390625" style="2" customWidth="1"/>
    <col min="7" max="8" width="20.25390625" style="2" customWidth="1"/>
    <col min="9" max="9" width="18.625" style="2" customWidth="1"/>
    <col min="10" max="11" width="15.00390625" style="2" customWidth="1"/>
    <col min="12" max="15" width="9.125" style="2" customWidth="1"/>
    <col min="16" max="16" width="17.875" style="2" customWidth="1"/>
    <col min="17" max="17" width="18.25390625" style="2" customWidth="1"/>
    <col min="18" max="16384" width="9.125" style="2" customWidth="1"/>
  </cols>
  <sheetData>
    <row r="1" spans="1:11" ht="46.5" customHeight="1">
      <c r="A1" s="16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6" customHeight="1">
      <c r="A3" s="8" t="s">
        <v>30</v>
      </c>
      <c r="B3" s="8" t="s">
        <v>0</v>
      </c>
      <c r="C3" s="8" t="s">
        <v>31</v>
      </c>
      <c r="D3" s="8" t="s">
        <v>32</v>
      </c>
      <c r="E3" s="8" t="s">
        <v>48</v>
      </c>
      <c r="F3" s="8" t="s">
        <v>33</v>
      </c>
      <c r="G3" s="8" t="s">
        <v>2</v>
      </c>
      <c r="H3" s="8" t="s">
        <v>3</v>
      </c>
      <c r="I3" s="8" t="s">
        <v>49</v>
      </c>
      <c r="J3" s="8" t="s">
        <v>4</v>
      </c>
      <c r="K3" s="8" t="s">
        <v>34</v>
      </c>
    </row>
    <row r="4" spans="1:11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29.25" customHeight="1">
      <c r="A5" s="7" t="s">
        <v>35</v>
      </c>
      <c r="B5" s="4"/>
      <c r="C5" s="5">
        <v>2152638.89573</v>
      </c>
      <c r="D5" s="10">
        <v>2412775.2</v>
      </c>
      <c r="E5" s="10">
        <v>1027799.74</v>
      </c>
      <c r="F5" s="1">
        <f aca="true" t="shared" si="0" ref="F5:F16">E5/D5</f>
        <v>0.4259823874184383</v>
      </c>
      <c r="G5" s="3" t="s">
        <v>5</v>
      </c>
      <c r="H5" s="14">
        <v>2887558.702</v>
      </c>
      <c r="I5" s="15">
        <v>984588.068</v>
      </c>
      <c r="J5" s="1">
        <f aca="true" t="shared" si="1" ref="J5:J17">I5/H5</f>
        <v>0.34097594875492854</v>
      </c>
      <c r="K5" s="1">
        <f aca="true" t="shared" si="2" ref="K5:K17">E5/I5</f>
        <v>1.043888071980982</v>
      </c>
    </row>
    <row r="6" spans="1:11" ht="15.75">
      <c r="A6" s="7" t="s">
        <v>6</v>
      </c>
      <c r="B6" s="6" t="s">
        <v>36</v>
      </c>
      <c r="C6" s="5">
        <v>190069</v>
      </c>
      <c r="D6" s="10">
        <v>226763.0542</v>
      </c>
      <c r="E6" s="10">
        <v>88808.1</v>
      </c>
      <c r="F6" s="1">
        <f t="shared" si="0"/>
        <v>0.3916339031210667</v>
      </c>
      <c r="G6" s="3" t="s">
        <v>7</v>
      </c>
      <c r="H6" s="13">
        <v>194936.583</v>
      </c>
      <c r="I6" s="11">
        <v>72897.235</v>
      </c>
      <c r="J6" s="1">
        <f t="shared" si="1"/>
        <v>0.3739535898195158</v>
      </c>
      <c r="K6" s="1">
        <f t="shared" si="2"/>
        <v>1.21826431414031</v>
      </c>
    </row>
    <row r="7" spans="1:11" ht="15.75">
      <c r="A7" s="7" t="s">
        <v>8</v>
      </c>
      <c r="B7" s="6" t="s">
        <v>37</v>
      </c>
      <c r="C7" s="5">
        <v>2489.8</v>
      </c>
      <c r="D7" s="10">
        <v>2471.1</v>
      </c>
      <c r="E7" s="10">
        <v>892.24</v>
      </c>
      <c r="F7" s="1">
        <f t="shared" si="0"/>
        <v>0.361069968839788</v>
      </c>
      <c r="G7" s="3" t="s">
        <v>9</v>
      </c>
      <c r="H7" s="12">
        <v>4409.8</v>
      </c>
      <c r="I7" s="11">
        <v>1964.285</v>
      </c>
      <c r="J7" s="1">
        <f t="shared" si="1"/>
        <v>0.4454363009660302</v>
      </c>
      <c r="K7" s="1">
        <f t="shared" si="2"/>
        <v>0.45423143790234105</v>
      </c>
    </row>
    <row r="8" spans="1:11" ht="31.5">
      <c r="A8" s="7" t="s">
        <v>10</v>
      </c>
      <c r="B8" s="6" t="s">
        <v>38</v>
      </c>
      <c r="C8" s="5">
        <v>7787.9</v>
      </c>
      <c r="D8" s="10">
        <v>8029.74</v>
      </c>
      <c r="E8" s="10">
        <v>2838.7</v>
      </c>
      <c r="F8" s="1">
        <f t="shared" si="0"/>
        <v>0.353523277216946</v>
      </c>
      <c r="G8" s="3" t="s">
        <v>11</v>
      </c>
      <c r="H8" s="11">
        <v>8119</v>
      </c>
      <c r="I8" s="11">
        <v>2831.716</v>
      </c>
      <c r="J8" s="1">
        <f t="shared" si="1"/>
        <v>0.3487764503017613</v>
      </c>
      <c r="K8" s="1">
        <f t="shared" si="2"/>
        <v>1.0024663490265266</v>
      </c>
    </row>
    <row r="9" spans="1:11" ht="31.5">
      <c r="A9" s="7" t="s">
        <v>12</v>
      </c>
      <c r="B9" s="6" t="s">
        <v>39</v>
      </c>
      <c r="C9" s="5">
        <v>124576.3</v>
      </c>
      <c r="D9" s="10">
        <v>150799.61</v>
      </c>
      <c r="E9" s="10">
        <v>78529.03</v>
      </c>
      <c r="F9" s="1">
        <f t="shared" si="0"/>
        <v>0.5207508825785425</v>
      </c>
      <c r="G9" s="3" t="s">
        <v>13</v>
      </c>
      <c r="H9" s="11">
        <v>212881.125</v>
      </c>
      <c r="I9" s="11">
        <v>54146.403</v>
      </c>
      <c r="J9" s="1">
        <f t="shared" si="1"/>
        <v>0.25435041739844244</v>
      </c>
      <c r="K9" s="1">
        <f t="shared" si="2"/>
        <v>1.4503092661575323</v>
      </c>
    </row>
    <row r="10" spans="1:11" ht="31.5">
      <c r="A10" s="7" t="s">
        <v>14</v>
      </c>
      <c r="B10" s="6" t="s">
        <v>40</v>
      </c>
      <c r="C10" s="5">
        <v>137138.78857</v>
      </c>
      <c r="D10" s="10">
        <v>312835.85</v>
      </c>
      <c r="E10" s="10">
        <v>67818.21</v>
      </c>
      <c r="F10" s="1">
        <f t="shared" si="0"/>
        <v>0.21678528851472748</v>
      </c>
      <c r="G10" s="3" t="s">
        <v>15</v>
      </c>
      <c r="H10" s="11">
        <v>764870.645</v>
      </c>
      <c r="I10" s="11">
        <v>82348.777</v>
      </c>
      <c r="J10" s="1">
        <f t="shared" si="1"/>
        <v>0.10766366514170511</v>
      </c>
      <c r="K10" s="1">
        <f t="shared" si="2"/>
        <v>0.8235484784430982</v>
      </c>
    </row>
    <row r="11" spans="1:11" ht="31.5">
      <c r="A11" s="7" t="s">
        <v>16</v>
      </c>
      <c r="B11" s="6" t="s">
        <v>41</v>
      </c>
      <c r="C11" s="5">
        <v>2226.1</v>
      </c>
      <c r="D11" s="10">
        <v>6478.1</v>
      </c>
      <c r="E11" s="10">
        <v>161.28</v>
      </c>
      <c r="F11" s="1">
        <f t="shared" si="0"/>
        <v>0.024896188697303222</v>
      </c>
      <c r="G11" s="3" t="s">
        <v>17</v>
      </c>
      <c r="H11" s="11">
        <v>9926.336</v>
      </c>
      <c r="I11" s="11">
        <v>2799.2</v>
      </c>
      <c r="J11" s="1"/>
      <c r="K11" s="1"/>
    </row>
    <row r="12" spans="1:11" ht="31.5">
      <c r="A12" s="7" t="s">
        <v>18</v>
      </c>
      <c r="B12" s="6" t="s">
        <v>42</v>
      </c>
      <c r="C12" s="5">
        <v>1366704.9071600002</v>
      </c>
      <c r="D12" s="10">
        <v>1354058.87</v>
      </c>
      <c r="E12" s="10">
        <v>651743.74</v>
      </c>
      <c r="F12" s="1">
        <f t="shared" si="0"/>
        <v>0.48132600024990047</v>
      </c>
      <c r="G12" s="3" t="s">
        <v>19</v>
      </c>
      <c r="H12" s="11">
        <v>1238416.188</v>
      </c>
      <c r="I12" s="11">
        <v>576887.643</v>
      </c>
      <c r="J12" s="1">
        <f t="shared" si="1"/>
        <v>0.4658269559053923</v>
      </c>
      <c r="K12" s="1">
        <f t="shared" si="2"/>
        <v>1.1297585377470114</v>
      </c>
    </row>
    <row r="13" spans="1:11" ht="31.5">
      <c r="A13" s="7" t="s">
        <v>20</v>
      </c>
      <c r="B13" s="6" t="s">
        <v>43</v>
      </c>
      <c r="C13" s="5">
        <v>175185</v>
      </c>
      <c r="D13" s="10">
        <v>165823.68</v>
      </c>
      <c r="E13" s="10">
        <v>78886.33</v>
      </c>
      <c r="F13" s="1">
        <f t="shared" si="0"/>
        <v>0.4757241547166243</v>
      </c>
      <c r="G13" s="3" t="s">
        <v>21</v>
      </c>
      <c r="H13" s="11">
        <v>177254.761</v>
      </c>
      <c r="I13" s="11">
        <v>81387.459</v>
      </c>
      <c r="J13" s="1">
        <f t="shared" si="1"/>
        <v>0.4591552776401871</v>
      </c>
      <c r="K13" s="1">
        <f t="shared" si="2"/>
        <v>0.9692688648751154</v>
      </c>
    </row>
    <row r="14" spans="1:11" ht="31.5">
      <c r="A14" s="7" t="s">
        <v>22</v>
      </c>
      <c r="B14" s="6" t="s">
        <v>44</v>
      </c>
      <c r="C14" s="5">
        <v>106404.9</v>
      </c>
      <c r="D14" s="10">
        <v>106724.88</v>
      </c>
      <c r="E14" s="10">
        <v>37987.95</v>
      </c>
      <c r="F14" s="1">
        <f t="shared" si="0"/>
        <v>0.3559427754802816</v>
      </c>
      <c r="G14" s="3" t="s">
        <v>23</v>
      </c>
      <c r="H14" s="11">
        <v>105500.496</v>
      </c>
      <c r="I14" s="11">
        <v>36419.142</v>
      </c>
      <c r="J14" s="1">
        <f t="shared" si="1"/>
        <v>0.3452035144934295</v>
      </c>
      <c r="K14" s="1">
        <f t="shared" si="2"/>
        <v>1.0430764678640698</v>
      </c>
    </row>
    <row r="15" spans="1:11" ht="31.5">
      <c r="A15" s="7" t="s">
        <v>24</v>
      </c>
      <c r="B15" s="6" t="s">
        <v>45</v>
      </c>
      <c r="C15" s="5">
        <v>39371.2</v>
      </c>
      <c r="D15" s="10">
        <v>78105.35</v>
      </c>
      <c r="E15" s="10">
        <v>19998.83</v>
      </c>
      <c r="F15" s="1">
        <f t="shared" si="0"/>
        <v>0.2560494255515147</v>
      </c>
      <c r="G15" s="3" t="s">
        <v>25</v>
      </c>
      <c r="H15" s="11">
        <v>39014.335</v>
      </c>
      <c r="I15" s="11">
        <v>19980.981</v>
      </c>
      <c r="J15" s="1">
        <f t="shared" si="1"/>
        <v>0.5121446001834966</v>
      </c>
      <c r="K15" s="1">
        <f t="shared" si="2"/>
        <v>1.0008932994831437</v>
      </c>
    </row>
    <row r="16" spans="1:11" ht="31.5">
      <c r="A16" s="7" t="s">
        <v>26</v>
      </c>
      <c r="B16" s="6" t="s">
        <v>46</v>
      </c>
      <c r="C16" s="5">
        <v>685</v>
      </c>
      <c r="D16" s="10">
        <v>685</v>
      </c>
      <c r="E16" s="10">
        <v>135.25</v>
      </c>
      <c r="F16" s="1">
        <f t="shared" si="0"/>
        <v>0.19744525547445255</v>
      </c>
      <c r="G16" s="3" t="s">
        <v>27</v>
      </c>
      <c r="H16" s="11">
        <v>685</v>
      </c>
      <c r="I16" s="11">
        <v>155.656</v>
      </c>
      <c r="J16" s="1">
        <f t="shared" si="1"/>
        <v>0.22723503649635038</v>
      </c>
      <c r="K16" s="1">
        <f t="shared" si="2"/>
        <v>0.8689032224906204</v>
      </c>
    </row>
    <row r="17" spans="1:11" ht="47.25">
      <c r="A17" s="7" t="s">
        <v>28</v>
      </c>
      <c r="B17" s="6" t="s">
        <v>47</v>
      </c>
      <c r="C17" s="5">
        <v>0</v>
      </c>
      <c r="D17" s="5">
        <v>0</v>
      </c>
      <c r="E17" s="5">
        <v>0</v>
      </c>
      <c r="F17" s="1">
        <v>0</v>
      </c>
      <c r="G17" s="3" t="s">
        <v>29</v>
      </c>
      <c r="H17" s="11">
        <v>131544.433</v>
      </c>
      <c r="I17" s="11">
        <v>52769.571</v>
      </c>
      <c r="J17" s="1">
        <f t="shared" si="1"/>
        <v>0.40115396597589204</v>
      </c>
      <c r="K17" s="1">
        <f t="shared" si="2"/>
        <v>0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Осипов</cp:lastModifiedBy>
  <cp:lastPrinted>2021-10-22T11:49:50Z</cp:lastPrinted>
  <dcterms:created xsi:type="dcterms:W3CDTF">2018-05-11T07:06:45Z</dcterms:created>
  <dcterms:modified xsi:type="dcterms:W3CDTF">2021-10-29T12:41:09Z</dcterms:modified>
  <cp:category/>
  <cp:version/>
  <cp:contentType/>
  <cp:contentStatus/>
</cp:coreProperties>
</file>