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20" windowWidth="9720" windowHeight="7320"/>
  </bookViews>
  <sheets>
    <sheet name="за 2 квартал 2022 года" sheetId="10" r:id="rId1"/>
  </sheets>
  <definedNames>
    <definedName name="_xlnm.Print_Area" localSheetId="0">'за 2 квартал 2022 года'!$A$1:$C$66</definedName>
  </definedNames>
  <calcPr calcId="144525"/>
</workbook>
</file>

<file path=xl/calcChain.xml><?xml version="1.0" encoding="utf-8"?>
<calcChain xmlns="http://schemas.openxmlformats.org/spreadsheetml/2006/main">
  <c r="B5" i="10" l="1"/>
  <c r="C5" i="10"/>
  <c r="B24" i="10"/>
  <c r="C24" i="10"/>
  <c r="B26" i="10"/>
  <c r="C26" i="10"/>
  <c r="B28" i="10"/>
  <c r="C28" i="10"/>
  <c r="B30" i="10"/>
  <c r="C30" i="10"/>
  <c r="B33" i="10"/>
  <c r="C33" i="10"/>
  <c r="B37" i="10"/>
  <c r="C37" i="10"/>
  <c r="B55" i="10"/>
  <c r="C55" i="10"/>
  <c r="B57" i="10"/>
  <c r="C57" i="10"/>
</calcChain>
</file>

<file path=xl/sharedStrings.xml><?xml version="1.0" encoding="utf-8"?>
<sst xmlns="http://schemas.openxmlformats.org/spreadsheetml/2006/main" count="56" uniqueCount="33">
  <si>
    <t>Муниципальные служащие, всего в т.ч.</t>
  </si>
  <si>
    <t>СП Анновский сельсовет</t>
  </si>
  <si>
    <t>СП Ермолкинский сельсовет</t>
  </si>
  <si>
    <t>СП Знаменский сельсовет</t>
  </si>
  <si>
    <t>СП Донской сельсовет</t>
  </si>
  <si>
    <t>СП Метевбашевский сельсовет</t>
  </si>
  <si>
    <t>СП Тузлукушевский сельсовет</t>
  </si>
  <si>
    <t>СП Аксаковский сельсовет</t>
  </si>
  <si>
    <t>СП Баженовский сельсовет</t>
  </si>
  <si>
    <t>СП Малиновский сельсовет</t>
  </si>
  <si>
    <t>СП Шаровский сельсовет</t>
  </si>
  <si>
    <t>СП Усень-Ивановский сельсовет</t>
  </si>
  <si>
    <t>ГП город Белебей</t>
  </si>
  <si>
    <t xml:space="preserve">ГП Приютовский поссовет </t>
  </si>
  <si>
    <t>СП Рассветовский сельсовет</t>
  </si>
  <si>
    <t>СП Слакбашевский сельсовет</t>
  </si>
  <si>
    <t>СП Максим-Горьковский сельсовет</t>
  </si>
  <si>
    <t>СП Семенкинский сельсовет</t>
  </si>
  <si>
    <t>Работники учреждений по молодежной политике, в т.ч.</t>
  </si>
  <si>
    <t xml:space="preserve">Работники учреждений культуры, в т.ч. </t>
  </si>
  <si>
    <t>Работники учреждений физической культуры и спорта, в т.ч.</t>
  </si>
  <si>
    <t xml:space="preserve">муниципальный район </t>
  </si>
  <si>
    <t>Работники национальной безопасности и правоохранительной деятельности, в т.ч.</t>
  </si>
  <si>
    <t>ДШИ</t>
  </si>
  <si>
    <t>Муниципальный район</t>
  </si>
  <si>
    <t>Муниципальны район</t>
  </si>
  <si>
    <t>ИТОГО</t>
  </si>
  <si>
    <t>Национальная экономика, в т.ч.</t>
  </si>
  <si>
    <t>Работники учреждений образования, в т.ч.</t>
  </si>
  <si>
    <t>Другие общегосударственные вопросы, в т.ч.</t>
  </si>
  <si>
    <t>Численность работников, чел.</t>
  </si>
  <si>
    <t>Фактические расходы на оплату их труда,                    тыс. рублей</t>
  </si>
  <si>
    <t>Сведения о численности муниципальных служащих органов местного самоуправления, работников муниципальных учреждений и фактических расходов на оплату их труда по Белебеевскому району                                        за 2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</si>
</sst>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1" formatCode="#,##0.0"/>
  </numFmts>
  <fonts count="8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1" fillId="2" borderId="0" xfId="0" applyFont="1" applyFill="1"/>
    <xf numFmtId="181" fontId="1" fillId="2" borderId="0" xfId="0" applyNumberFormat="1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181" fontId="3" fillId="2" borderId="1" xfId="0" applyNumberFormat="1" applyFont="1" applyFill="1" applyBorder="1" applyAlignment="1">
      <alignment horizontal="center" vertical="center" wrapText="1"/>
    </xf>
    <xf numFmtId="181" fontId="3" fillId="0" borderId="1" xfId="0" applyNumberFormat="1" applyFont="1" applyBorder="1" applyAlignment="1">
      <alignment horizontal="center" vertical="center" wrapText="1"/>
    </xf>
    <xf numFmtId="181" fontId="5" fillId="2" borderId="1" xfId="0" applyNumberFormat="1" applyFont="1" applyFill="1" applyBorder="1" applyAlignment="1">
      <alignment horizontal="center" vertical="center" wrapText="1"/>
    </xf>
    <xf numFmtId="181" fontId="3" fillId="0" borderId="1" xfId="0" applyNumberFormat="1" applyFont="1" applyBorder="1" applyAlignment="1">
      <alignment horizontal="center" wrapText="1"/>
    </xf>
    <xf numFmtId="181" fontId="4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181" fontId="4" fillId="0" borderId="1" xfId="0" applyNumberFormat="1" applyFont="1" applyBorder="1" applyAlignment="1">
      <alignment horizontal="center" vertical="center" wrapText="1"/>
    </xf>
    <xf numFmtId="181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/>
    <xf numFmtId="0" fontId="7" fillId="3" borderId="0" xfId="0" applyFont="1" applyFill="1" applyBorder="1" applyAlignment="1">
      <alignment wrapText="1"/>
    </xf>
    <xf numFmtId="0" fontId="7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3" borderId="0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tabSelected="1" view="pageBreakPreview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A4" sqref="A4"/>
    </sheetView>
  </sheetViews>
  <sheetFormatPr defaultColWidth="9.109375" defaultRowHeight="15.6" x14ac:dyDescent="0.3"/>
  <cols>
    <col min="1" max="1" width="54" style="2" customWidth="1"/>
    <col min="2" max="2" width="30.77734375" style="9" customWidth="1"/>
    <col min="3" max="3" width="31.5546875" style="1" customWidth="1"/>
    <col min="4" max="16384" width="9.109375" style="1"/>
  </cols>
  <sheetData>
    <row r="1" spans="1:3" ht="87" customHeight="1" x14ac:dyDescent="0.3">
      <c r="A1" s="38" t="s">
        <v>32</v>
      </c>
      <c r="B1" s="38"/>
      <c r="C1" s="38"/>
    </row>
    <row r="2" spans="1:3" ht="9" customHeight="1" x14ac:dyDescent="0.3">
      <c r="A2" s="40"/>
      <c r="B2" s="40"/>
      <c r="C2" s="40"/>
    </row>
    <row r="3" spans="1:3" ht="7.8" customHeight="1" x14ac:dyDescent="0.3">
      <c r="A3" s="41"/>
      <c r="B3" s="41"/>
      <c r="C3" s="41"/>
    </row>
    <row r="4" spans="1:3" ht="60" customHeight="1" x14ac:dyDescent="0.3">
      <c r="A4" s="24"/>
      <c r="B4" s="25" t="s">
        <v>30</v>
      </c>
      <c r="C4" s="25" t="s">
        <v>31</v>
      </c>
    </row>
    <row r="5" spans="1:3" ht="41.25" customHeight="1" x14ac:dyDescent="0.3">
      <c r="A5" s="6" t="s">
        <v>0</v>
      </c>
      <c r="B5" s="35">
        <f>SUM(B6:B23)</f>
        <v>176.39999999999995</v>
      </c>
      <c r="C5" s="15">
        <f>SUM(C6:C23)</f>
        <v>47978.900000000009</v>
      </c>
    </row>
    <row r="6" spans="1:3" ht="23.25" customHeight="1" x14ac:dyDescent="0.35">
      <c r="A6" s="12" t="s">
        <v>24</v>
      </c>
      <c r="B6" s="36">
        <v>110</v>
      </c>
      <c r="C6" s="18">
        <v>36808.300000000003</v>
      </c>
    </row>
    <row r="7" spans="1:3" ht="23.25" customHeight="1" x14ac:dyDescent="0.35">
      <c r="A7" s="7" t="s">
        <v>1</v>
      </c>
      <c r="B7" s="36">
        <v>2.2000000000000002</v>
      </c>
      <c r="C7" s="18">
        <v>287.89999999999998</v>
      </c>
    </row>
    <row r="8" spans="1:3" ht="23.25" customHeight="1" x14ac:dyDescent="0.35">
      <c r="A8" s="7" t="s">
        <v>7</v>
      </c>
      <c r="B8" s="36">
        <v>3.5</v>
      </c>
      <c r="C8" s="18">
        <v>517.6</v>
      </c>
    </row>
    <row r="9" spans="1:3" ht="23.25" customHeight="1" x14ac:dyDescent="0.35">
      <c r="A9" s="7" t="s">
        <v>8</v>
      </c>
      <c r="B9" s="36">
        <v>2.8</v>
      </c>
      <c r="C9" s="18">
        <v>380.3</v>
      </c>
    </row>
    <row r="10" spans="1:3" ht="23.25" customHeight="1" x14ac:dyDescent="0.35">
      <c r="A10" s="7" t="s">
        <v>4</v>
      </c>
      <c r="B10" s="34">
        <v>2.2000000000000002</v>
      </c>
      <c r="C10" s="18">
        <v>269.39999999999998</v>
      </c>
    </row>
    <row r="11" spans="1:3" ht="23.25" customHeight="1" x14ac:dyDescent="0.35">
      <c r="A11" s="7" t="s">
        <v>2</v>
      </c>
      <c r="B11" s="34">
        <v>2.2999999999999998</v>
      </c>
      <c r="C11" s="18">
        <v>299.3</v>
      </c>
    </row>
    <row r="12" spans="1:3" ht="23.25" customHeight="1" x14ac:dyDescent="0.35">
      <c r="A12" s="7" t="s">
        <v>3</v>
      </c>
      <c r="B12" s="34">
        <v>3.9</v>
      </c>
      <c r="C12" s="18">
        <v>516.9</v>
      </c>
    </row>
    <row r="13" spans="1:3" ht="23.25" customHeight="1" x14ac:dyDescent="0.35">
      <c r="A13" s="7" t="s">
        <v>9</v>
      </c>
      <c r="B13" s="34">
        <v>2.2000000000000002</v>
      </c>
      <c r="C13" s="18">
        <v>272.10000000000002</v>
      </c>
    </row>
    <row r="14" spans="1:3" ht="20.399999999999999" customHeight="1" x14ac:dyDescent="0.35">
      <c r="A14" s="7" t="s">
        <v>16</v>
      </c>
      <c r="B14" s="34">
        <v>3.3</v>
      </c>
      <c r="C14" s="18">
        <v>340.9</v>
      </c>
    </row>
    <row r="15" spans="1:3" ht="23.25" customHeight="1" x14ac:dyDescent="0.35">
      <c r="A15" s="7" t="s">
        <v>5</v>
      </c>
      <c r="B15" s="34">
        <v>1.2</v>
      </c>
      <c r="C15" s="18">
        <v>148.6</v>
      </c>
    </row>
    <row r="16" spans="1:3" ht="23.25" customHeight="1" x14ac:dyDescent="0.35">
      <c r="A16" s="7" t="s">
        <v>14</v>
      </c>
      <c r="B16" s="34">
        <v>2.2999999999999998</v>
      </c>
      <c r="C16" s="18">
        <v>304.89999999999998</v>
      </c>
    </row>
    <row r="17" spans="1:3" ht="23.25" customHeight="1" x14ac:dyDescent="0.35">
      <c r="A17" s="7" t="s">
        <v>17</v>
      </c>
      <c r="B17" s="34">
        <v>2.2000000000000002</v>
      </c>
      <c r="C17" s="18">
        <v>307.7</v>
      </c>
    </row>
    <row r="18" spans="1:3" ht="23.25" customHeight="1" x14ac:dyDescent="0.35">
      <c r="A18" s="7" t="s">
        <v>15</v>
      </c>
      <c r="B18" s="34">
        <v>2.2000000000000002</v>
      </c>
      <c r="C18" s="18">
        <v>295.2</v>
      </c>
    </row>
    <row r="19" spans="1:3" ht="23.25" customHeight="1" x14ac:dyDescent="0.35">
      <c r="A19" s="7" t="s">
        <v>6</v>
      </c>
      <c r="B19" s="34">
        <v>2.2000000000000002</v>
      </c>
      <c r="C19" s="18">
        <v>266.10000000000002</v>
      </c>
    </row>
    <row r="20" spans="1:3" ht="23.25" customHeight="1" x14ac:dyDescent="0.35">
      <c r="A20" s="7" t="s">
        <v>10</v>
      </c>
      <c r="B20" s="34">
        <v>2.2000000000000002</v>
      </c>
      <c r="C20" s="18">
        <v>270.89999999999998</v>
      </c>
    </row>
    <row r="21" spans="1:3" ht="21" customHeight="1" x14ac:dyDescent="0.35">
      <c r="A21" s="7" t="s">
        <v>11</v>
      </c>
      <c r="B21" s="34">
        <v>2.7</v>
      </c>
      <c r="C21" s="18">
        <v>326.10000000000002</v>
      </c>
    </row>
    <row r="22" spans="1:3" ht="19.8" customHeight="1" x14ac:dyDescent="0.35">
      <c r="A22" s="7" t="s">
        <v>12</v>
      </c>
      <c r="B22" s="34">
        <v>15</v>
      </c>
      <c r="C22" s="18">
        <v>3500.8</v>
      </c>
    </row>
    <row r="23" spans="1:3" ht="21" customHeight="1" x14ac:dyDescent="0.35">
      <c r="A23" s="7" t="s">
        <v>13</v>
      </c>
      <c r="B23" s="34">
        <v>14</v>
      </c>
      <c r="C23" s="18">
        <v>2865.9</v>
      </c>
    </row>
    <row r="24" spans="1:3" ht="27.6" customHeight="1" x14ac:dyDescent="0.3">
      <c r="A24" s="6" t="s">
        <v>29</v>
      </c>
      <c r="B24" s="33">
        <f>B25</f>
        <v>92.7</v>
      </c>
      <c r="C24" s="21">
        <f>C25</f>
        <v>16618</v>
      </c>
    </row>
    <row r="25" spans="1:3" ht="23.25" customHeight="1" x14ac:dyDescent="0.35">
      <c r="A25" s="7" t="s">
        <v>24</v>
      </c>
      <c r="B25" s="34">
        <v>92.7</v>
      </c>
      <c r="C25" s="18">
        <v>16618</v>
      </c>
    </row>
    <row r="26" spans="1:3" ht="40.200000000000003" customHeight="1" x14ac:dyDescent="0.3">
      <c r="A26" s="11" t="s">
        <v>22</v>
      </c>
      <c r="B26" s="25">
        <f>B27</f>
        <v>11</v>
      </c>
      <c r="C26" s="14">
        <f>C27</f>
        <v>1563.8</v>
      </c>
    </row>
    <row r="27" spans="1:3" ht="25.5" customHeight="1" x14ac:dyDescent="0.35">
      <c r="A27" s="8" t="s">
        <v>24</v>
      </c>
      <c r="B27" s="36">
        <v>11</v>
      </c>
      <c r="C27" s="18">
        <v>1563.8</v>
      </c>
    </row>
    <row r="28" spans="1:3" ht="25.5" customHeight="1" x14ac:dyDescent="0.3">
      <c r="A28" s="19" t="s">
        <v>27</v>
      </c>
      <c r="B28" s="37">
        <f>B29</f>
        <v>3</v>
      </c>
      <c r="C28" s="16">
        <f>C29</f>
        <v>776.6</v>
      </c>
    </row>
    <row r="29" spans="1:3" ht="25.5" customHeight="1" x14ac:dyDescent="0.35">
      <c r="A29" s="8" t="s">
        <v>24</v>
      </c>
      <c r="B29" s="36">
        <v>3</v>
      </c>
      <c r="C29" s="18">
        <v>776.6</v>
      </c>
    </row>
    <row r="30" spans="1:3" ht="25.2" customHeight="1" x14ac:dyDescent="0.3">
      <c r="A30" s="6" t="s">
        <v>28</v>
      </c>
      <c r="B30" s="37">
        <f>B31</f>
        <v>2023.8</v>
      </c>
      <c r="C30" s="16">
        <f>C31</f>
        <v>414774.8</v>
      </c>
    </row>
    <row r="31" spans="1:3" ht="21.6" customHeight="1" x14ac:dyDescent="0.35">
      <c r="A31" s="7" t="s">
        <v>24</v>
      </c>
      <c r="B31" s="36">
        <v>2023.8</v>
      </c>
      <c r="C31" s="20">
        <v>414774.8</v>
      </c>
    </row>
    <row r="32" spans="1:3" ht="21" hidden="1" customHeight="1" x14ac:dyDescent="0.35">
      <c r="A32" s="12" t="s">
        <v>23</v>
      </c>
      <c r="B32" s="25"/>
      <c r="C32" s="17"/>
    </row>
    <row r="33" spans="1:3" ht="38.25" customHeight="1" x14ac:dyDescent="0.3">
      <c r="A33" s="6" t="s">
        <v>18</v>
      </c>
      <c r="B33" s="37">
        <f>B34</f>
        <v>46.7</v>
      </c>
      <c r="C33" s="16">
        <f>C34</f>
        <v>7026.8</v>
      </c>
    </row>
    <row r="34" spans="1:3" ht="19.2" customHeight="1" x14ac:dyDescent="0.35">
      <c r="A34" s="7" t="s">
        <v>24</v>
      </c>
      <c r="B34" s="36">
        <v>46.7</v>
      </c>
      <c r="C34" s="20">
        <v>7026.8</v>
      </c>
    </row>
    <row r="35" spans="1:3" ht="1.5" hidden="1" customHeight="1" x14ac:dyDescent="0.35">
      <c r="A35" s="7" t="s">
        <v>12</v>
      </c>
      <c r="B35" s="36"/>
      <c r="C35" s="17"/>
    </row>
    <row r="36" spans="1:3" ht="18" hidden="1" x14ac:dyDescent="0.35">
      <c r="A36" s="7" t="s">
        <v>13</v>
      </c>
      <c r="B36" s="25"/>
      <c r="C36" s="17"/>
    </row>
    <row r="37" spans="1:3" ht="23.4" customHeight="1" x14ac:dyDescent="0.3">
      <c r="A37" s="6" t="s">
        <v>19</v>
      </c>
      <c r="B37" s="37">
        <f>B38</f>
        <v>256.3</v>
      </c>
      <c r="C37" s="16">
        <f>C38</f>
        <v>49950.3</v>
      </c>
    </row>
    <row r="38" spans="1:3" ht="25.5" customHeight="1" x14ac:dyDescent="0.35">
      <c r="A38" s="7" t="s">
        <v>21</v>
      </c>
      <c r="B38" s="36">
        <v>256.3</v>
      </c>
      <c r="C38" s="18">
        <v>49950.3</v>
      </c>
    </row>
    <row r="39" spans="1:3" ht="5.25" hidden="1" customHeight="1" x14ac:dyDescent="0.35">
      <c r="A39" s="7" t="s">
        <v>21</v>
      </c>
      <c r="B39" s="36"/>
      <c r="C39" s="17"/>
    </row>
    <row r="40" spans="1:3" ht="18" hidden="1" x14ac:dyDescent="0.35">
      <c r="A40" s="7" t="s">
        <v>21</v>
      </c>
      <c r="B40" s="36"/>
      <c r="C40" s="17"/>
    </row>
    <row r="41" spans="1:3" ht="18" hidden="1" x14ac:dyDescent="0.35">
      <c r="A41" s="7" t="s">
        <v>21</v>
      </c>
      <c r="B41" s="36"/>
      <c r="C41" s="17"/>
    </row>
    <row r="42" spans="1:3" ht="16.5" hidden="1" customHeight="1" x14ac:dyDescent="0.35">
      <c r="A42" s="7" t="s">
        <v>21</v>
      </c>
      <c r="B42" s="36"/>
      <c r="C42" s="17"/>
    </row>
    <row r="43" spans="1:3" ht="18" hidden="1" x14ac:dyDescent="0.35">
      <c r="A43" s="7" t="s">
        <v>21</v>
      </c>
      <c r="B43" s="36"/>
      <c r="C43" s="17"/>
    </row>
    <row r="44" spans="1:3" ht="18" hidden="1" x14ac:dyDescent="0.35">
      <c r="A44" s="7" t="s">
        <v>21</v>
      </c>
      <c r="B44" s="36"/>
      <c r="C44" s="17"/>
    </row>
    <row r="45" spans="1:3" ht="21" hidden="1" customHeight="1" x14ac:dyDescent="0.35">
      <c r="A45" s="7" t="s">
        <v>21</v>
      </c>
      <c r="B45" s="36"/>
      <c r="C45" s="17"/>
    </row>
    <row r="46" spans="1:3" ht="22.5" hidden="1" customHeight="1" x14ac:dyDescent="0.35">
      <c r="A46" s="7" t="s">
        <v>21</v>
      </c>
      <c r="B46" s="36"/>
      <c r="C46" s="17"/>
    </row>
    <row r="47" spans="1:3" ht="18" hidden="1" customHeight="1" x14ac:dyDescent="0.35">
      <c r="A47" s="7" t="s">
        <v>21</v>
      </c>
      <c r="B47" s="36"/>
      <c r="C47" s="17"/>
    </row>
    <row r="48" spans="1:3" ht="18.75" hidden="1" customHeight="1" x14ac:dyDescent="0.35">
      <c r="A48" s="7" t="s">
        <v>21</v>
      </c>
      <c r="B48" s="36"/>
      <c r="C48" s="17"/>
    </row>
    <row r="49" spans="1:3" ht="19.5" hidden="1" customHeight="1" x14ac:dyDescent="0.35">
      <c r="A49" s="7" t="s">
        <v>21</v>
      </c>
      <c r="B49" s="36"/>
      <c r="C49" s="17"/>
    </row>
    <row r="50" spans="1:3" ht="18" hidden="1" customHeight="1" x14ac:dyDescent="0.35">
      <c r="A50" s="7" t="s">
        <v>21</v>
      </c>
      <c r="B50" s="36"/>
      <c r="C50" s="17"/>
    </row>
    <row r="51" spans="1:3" ht="18" hidden="1" x14ac:dyDescent="0.35">
      <c r="A51" s="7" t="s">
        <v>21</v>
      </c>
      <c r="B51" s="36"/>
      <c r="C51" s="17"/>
    </row>
    <row r="52" spans="1:3" ht="16.5" hidden="1" customHeight="1" x14ac:dyDescent="0.35">
      <c r="A52" s="7" t="s">
        <v>21</v>
      </c>
      <c r="B52" s="36"/>
      <c r="C52" s="17"/>
    </row>
    <row r="53" spans="1:3" ht="18" hidden="1" customHeight="1" x14ac:dyDescent="0.35">
      <c r="A53" s="7" t="s">
        <v>21</v>
      </c>
      <c r="B53" s="36"/>
      <c r="C53" s="17"/>
    </row>
    <row r="54" spans="1:3" ht="18" hidden="1" x14ac:dyDescent="0.35">
      <c r="A54" s="7" t="s">
        <v>21</v>
      </c>
      <c r="B54" s="25"/>
      <c r="C54" s="17"/>
    </row>
    <row r="55" spans="1:3" ht="34.200000000000003" customHeight="1" x14ac:dyDescent="0.3">
      <c r="A55" s="6" t="s">
        <v>20</v>
      </c>
      <c r="B55" s="37">
        <f>B56</f>
        <v>73.599999999999994</v>
      </c>
      <c r="C55" s="16">
        <f>C56</f>
        <v>10724.1</v>
      </c>
    </row>
    <row r="56" spans="1:3" ht="25.5" customHeight="1" x14ac:dyDescent="0.35">
      <c r="A56" s="7" t="s">
        <v>25</v>
      </c>
      <c r="B56" s="36">
        <v>73.599999999999994</v>
      </c>
      <c r="C56" s="18">
        <v>10724.1</v>
      </c>
    </row>
    <row r="57" spans="1:3" ht="28.2" customHeight="1" x14ac:dyDescent="0.3">
      <c r="A57" s="26" t="s">
        <v>26</v>
      </c>
      <c r="B57" s="35">
        <f>B24+B26+B28+B30+B33+B37+B55+B5</f>
        <v>2683.5</v>
      </c>
      <c r="C57" s="15">
        <f>C24+C26+C28+C30+C33+C37+C55+C5</f>
        <v>549413.29999999993</v>
      </c>
    </row>
    <row r="58" spans="1:3" ht="18.75" customHeight="1" x14ac:dyDescent="0.35">
      <c r="A58" s="13"/>
      <c r="B58" s="13"/>
      <c r="C58" s="4"/>
    </row>
    <row r="59" spans="1:3" ht="23.4" customHeight="1" x14ac:dyDescent="0.4">
      <c r="A59" s="39"/>
      <c r="B59" s="39"/>
      <c r="C59" s="29"/>
    </row>
    <row r="60" spans="1:3" ht="17.25" customHeight="1" x14ac:dyDescent="0.4">
      <c r="A60" s="39"/>
      <c r="B60" s="39"/>
      <c r="C60" s="29"/>
    </row>
    <row r="61" spans="1:3" ht="17.25" customHeight="1" x14ac:dyDescent="0.4">
      <c r="A61" s="30"/>
      <c r="B61" s="30"/>
      <c r="C61" s="29"/>
    </row>
    <row r="62" spans="1:3" ht="17.25" customHeight="1" x14ac:dyDescent="0.35">
      <c r="A62" s="32"/>
      <c r="B62" s="31"/>
      <c r="C62" s="31"/>
    </row>
    <row r="63" spans="1:3" ht="17.25" customHeight="1" x14ac:dyDescent="0.35">
      <c r="A63" s="32"/>
      <c r="B63" s="31"/>
      <c r="C63" s="31"/>
    </row>
    <row r="64" spans="1:3" ht="17.25" customHeight="1" x14ac:dyDescent="0.35">
      <c r="A64" s="27"/>
      <c r="B64" s="23"/>
      <c r="C64" s="13"/>
    </row>
    <row r="65" spans="1:3" ht="15.75" customHeight="1" x14ac:dyDescent="0.35">
      <c r="A65" s="28"/>
      <c r="B65" s="13"/>
      <c r="C65" s="13"/>
    </row>
    <row r="66" spans="1:3" ht="16.8" customHeight="1" x14ac:dyDescent="0.35">
      <c r="B66" s="13"/>
      <c r="C66" s="13"/>
    </row>
    <row r="67" spans="1:3" ht="31.5" customHeight="1" x14ac:dyDescent="0.3">
      <c r="A67" s="22"/>
      <c r="B67" s="10"/>
      <c r="C67" s="4"/>
    </row>
    <row r="68" spans="1:3" x14ac:dyDescent="0.3">
      <c r="A68" s="3"/>
    </row>
    <row r="69" spans="1:3" x14ac:dyDescent="0.3">
      <c r="A69" s="3"/>
    </row>
    <row r="70" spans="1:3" x14ac:dyDescent="0.3">
      <c r="A70" s="5"/>
    </row>
    <row r="71" spans="1:3" x14ac:dyDescent="0.3">
      <c r="A71" s="5"/>
    </row>
    <row r="72" spans="1:3" x14ac:dyDescent="0.3">
      <c r="A72" s="1"/>
    </row>
    <row r="73" spans="1:3" x14ac:dyDescent="0.3">
      <c r="A73" s="1"/>
    </row>
  </sheetData>
  <mergeCells count="4">
    <mergeCell ref="A1:C1"/>
    <mergeCell ref="A59:B59"/>
    <mergeCell ref="A2:C3"/>
    <mergeCell ref="A60:B60"/>
  </mergeCells>
  <pageMargins left="0.59055118110236227" right="0.59055118110236227" top="0.59055118110236227" bottom="0.59055118110236227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2 квартал 2022 года</vt:lpstr>
      <vt:lpstr>'за 2 квартал 2022 года'!Область_печати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Габдрахимова Г.Р.</cp:lastModifiedBy>
  <cp:lastPrinted>2022-12-16T04:51:57Z</cp:lastPrinted>
  <dcterms:created xsi:type="dcterms:W3CDTF">1996-10-08T23:32:33Z</dcterms:created>
  <dcterms:modified xsi:type="dcterms:W3CDTF">2022-12-16T12:46:25Z</dcterms:modified>
</cp:coreProperties>
</file>