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Расходы бюджета" sheetId="1" r:id="rId1"/>
  </sheets>
  <definedNames>
    <definedName name="__bookmark_13">'Расходы бюджета'!$A$2:$D$18</definedName>
    <definedName name="__bookmark_14">'Расходы бюджета'!$A$19:$D$19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#REF!</definedName>
    <definedName name="_xlnm.Print_Titles" localSheetId="0">'Расходы бюджета'!$2:$5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<sst xmlns="http://schemas.openxmlformats.org/spreadsheetml/2006/main" count="45" uniqueCount="43">
  <si>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
показателя</t>
  </si>
  <si>
    <t>Утвержденные бюджетные назначения</t>
  </si>
  <si>
    <t>Исполнено</t>
  </si>
  <si>
    <t>1</t>
  </si>
  <si>
    <t>4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</si>
  <si>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</si>
  <si>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</si>
  <si>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</si>
  <si>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</si>
  <si>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</si>
  <si>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</si>
  <si>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</si>
  <si>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</si>
  <si>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</si>
  <si>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</si>
  <si>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</si>
  <si>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</si>
  <si>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</si>
  <si>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</si>
  <si>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</si>
  <si>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</si>
  <si>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</si>
  <si>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</si>
  <si>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</si>
  <si>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</si>
  <si>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</si>
  <si>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</si>
  <si>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</si>
  <si>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</si>
  <si>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1200</t>
  </si>
  <si>
    <t>1400</t>
  </si>
  <si>
    <t>0600</t>
  </si>
  <si>
    <t>2</t>
  </si>
  <si>
    <t>5</t>
  </si>
  <si>
    <t>6</t>
  </si>
  <si>
    <t>% исполнения к годовому уточненному плану 2022 года</t>
  </si>
  <si>
    <t>% исполнения к годовому уточненному плану 2023 года</t>
  </si>
  <si>
    <t>% исполнения 2023 года по сравнению с 2022 годом</t>
  </si>
  <si>
    <t>7</t>
  </si>
  <si>
    <t>8</t>
  </si>
  <si>
    <t>9</t>
  </si>
  <si>
    <t>тыс,руб</t>
  </si>
  <si>
    <t xml:space="preserve">Анализ динамики исполнения расходов консолидированного бюджета муниципального района Белебеевский район Республики Башкортостан на 1 октября 2023 года в сравнении с аналогичным периодом на 1 октября 2022 года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</si>
</sst>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0.0"/>
    <numFmt numFmtId="175" formatCode="&quot;&quot;###,##0.0"/>
    <numFmt numFmtId="176" formatCode="#,##0.00_р_.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72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/>
    </xf>
    <xf numFmtId="172" fontId="19" fillId="0" borderId="11" xfId="0" applyNumberFormat="1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center" wrapText="1"/>
    </xf>
    <xf numFmtId="172" fontId="19" fillId="0" borderId="11" xfId="0" applyNumberFormat="1" applyFont="1" applyBorder="1" applyAlignment="1">
      <alignment horizontal="right" wrapText="1"/>
    </xf>
    <xf numFmtId="172" fontId="19" fillId="0" borderId="12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/>
    </xf>
    <xf numFmtId="172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72" fontId="19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/>
    </xf>
    <xf numFmtId="172" fontId="21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3">
      <selection activeCell="O10" sqref="O10"/>
    </sheetView>
  </sheetViews>
  <sheetFormatPr defaultColWidth="9.140625" defaultRowHeight="12.75"/>
  <cols>
    <col min="1" max="1" width="30.140625" style="3" customWidth="1"/>
    <col min="2" max="2" width="14.421875" style="11" customWidth="1"/>
    <col min="3" max="4" width="17.57421875" style="3" customWidth="1"/>
    <col min="5" max="5" width="14.140625" style="3" customWidth="1"/>
    <col min="6" max="7" width="17.57421875" style="3" customWidth="1"/>
    <col min="8" max="8" width="17.28125" style="3" customWidth="1"/>
    <col min="9" max="9" width="12.57421875" style="3" customWidth="1"/>
    <col min="12" max="12" width="0" style="0" hidden="1" customWidth="1"/>
  </cols>
  <sheetData>
    <row r="1" spans="1:6" ht="15.75">
      <c r="A1" s="1"/>
      <c r="B1" s="2"/>
      <c r="C1" s="1"/>
      <c r="F1" s="1"/>
    </row>
    <row r="2" spans="1:9" ht="31.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</row>
    <row r="3" spans="1:9" ht="28.5" customHeight="1">
      <c r="A3" s="4"/>
      <c r="B3" s="5"/>
      <c r="C3" s="4"/>
      <c r="D3" s="4"/>
      <c r="E3" s="4"/>
      <c r="F3" s="4"/>
      <c r="G3" s="4"/>
      <c r="I3" s="3" t="s">
        <v>41</v>
      </c>
    </row>
    <row r="4" spans="1:9" ht="78" customHeight="1" thickBot="1">
      <c r="A4" s="12" t="s">
        <v>0</v>
      </c>
      <c r="B4" s="13" t="s">
        <v>5</v>
      </c>
      <c r="C4" s="12" t="s">
        <v>1</v>
      </c>
      <c r="D4" s="12" t="s">
        <v>2</v>
      </c>
      <c r="E4" s="12" t="s">
        <v>35</v>
      </c>
      <c r="F4" s="12" t="s">
        <v>1</v>
      </c>
      <c r="G4" s="14" t="s">
        <v>2</v>
      </c>
      <c r="H4" s="15" t="s">
        <v>36</v>
      </c>
      <c r="I4" s="15" t="s">
        <v>37</v>
      </c>
    </row>
    <row r="5" spans="1:9" ht="16.5" thickBot="1">
      <c r="A5" s="16" t="s">
        <v>3</v>
      </c>
      <c r="B5" s="17" t="s">
        <v>32</v>
      </c>
      <c r="C5" s="17">
        <v>3</v>
      </c>
      <c r="D5" s="17" t="s">
        <v>4</v>
      </c>
      <c r="E5" s="17" t="s">
        <v>33</v>
      </c>
      <c r="F5" s="17" t="s">
        <v>34</v>
      </c>
      <c r="G5" s="17" t="s">
        <v>38</v>
      </c>
      <c r="H5" s="17" t="s">
        <v>39</v>
      </c>
      <c r="I5" s="18" t="s">
        <v>40</v>
      </c>
    </row>
    <row r="6" spans="1:9" ht="15.75">
      <c r="A6" s="7" t="s">
        <v>6</v>
      </c>
      <c r="B6" s="8" t="s">
        <v>7</v>
      </c>
      <c r="C6" s="9">
        <v>2551977.8953299997</v>
      </c>
      <c r="D6" s="9">
        <v>1640657.9911800001</v>
      </c>
      <c r="E6" s="9">
        <f>D6/C6*100</f>
        <v>64.28966309552789</v>
      </c>
      <c r="F6" s="9">
        <v>2848575.0241199997</v>
      </c>
      <c r="G6" s="10">
        <v>1747291.39868</v>
      </c>
      <c r="H6" s="19">
        <f>G6/F6*100</f>
        <v>61.33913917958979</v>
      </c>
      <c r="I6" s="19">
        <f>G6/D6*100</f>
        <v>106.49942937975187</v>
      </c>
    </row>
    <row r="7" spans="1:9" ht="31.5">
      <c r="A7" s="7" t="s">
        <v>8</v>
      </c>
      <c r="B7" s="8" t="s">
        <v>20</v>
      </c>
      <c r="C7" s="9">
        <v>251569.21957</v>
      </c>
      <c r="D7" s="9">
        <v>169008.7811</v>
      </c>
      <c r="E7" s="9">
        <f aca="true" t="shared" si="0" ref="E7:E17">D7/C7*100</f>
        <v>67.18182033115254</v>
      </c>
      <c r="F7" s="9">
        <v>291495.02069</v>
      </c>
      <c r="G7" s="10">
        <v>187458.49071</v>
      </c>
      <c r="H7" s="19">
        <f aca="true" t="shared" si="1" ref="H7:H17">G7/F7*100</f>
        <v>64.30932860062778</v>
      </c>
      <c r="I7" s="19">
        <f aca="true" t="shared" si="2" ref="I7:I17">G7/D7*100</f>
        <v>110.91642072673349</v>
      </c>
    </row>
    <row r="8" spans="1:9" ht="31.5">
      <c r="A8" s="7" t="s">
        <v>9</v>
      </c>
      <c r="B8" s="8" t="s">
        <v>21</v>
      </c>
      <c r="C8" s="9">
        <v>2536.1</v>
      </c>
      <c r="D8" s="9">
        <v>1679.10224</v>
      </c>
      <c r="E8" s="9">
        <f t="shared" si="0"/>
        <v>66.20804542407633</v>
      </c>
      <c r="F8" s="9">
        <v>3094.9</v>
      </c>
      <c r="G8" s="10">
        <v>1785.44793</v>
      </c>
      <c r="H8" s="19">
        <f t="shared" si="1"/>
        <v>57.690003877346605</v>
      </c>
      <c r="I8" s="19">
        <f t="shared" si="2"/>
        <v>106.33348508903187</v>
      </c>
    </row>
    <row r="9" spans="1:9" ht="63">
      <c r="A9" s="7" t="s">
        <v>10</v>
      </c>
      <c r="B9" s="8" t="s">
        <v>22</v>
      </c>
      <c r="C9" s="9">
        <v>10987.25314</v>
      </c>
      <c r="D9" s="9">
        <v>5515.94015</v>
      </c>
      <c r="E9" s="9">
        <f t="shared" si="0"/>
        <v>50.20308606451203</v>
      </c>
      <c r="F9" s="9">
        <v>13677.52923</v>
      </c>
      <c r="G9" s="10">
        <v>6927.95899</v>
      </c>
      <c r="H9" s="19">
        <f t="shared" si="1"/>
        <v>50.65212344642161</v>
      </c>
      <c r="I9" s="19">
        <f t="shared" si="2"/>
        <v>125.59887891459445</v>
      </c>
    </row>
    <row r="10" spans="1:9" ht="31.5">
      <c r="A10" s="7" t="s">
        <v>11</v>
      </c>
      <c r="B10" s="8" t="s">
        <v>23</v>
      </c>
      <c r="C10" s="9">
        <v>138659.12786</v>
      </c>
      <c r="D10" s="9">
        <v>97320.74845</v>
      </c>
      <c r="E10" s="9">
        <f t="shared" si="0"/>
        <v>70.18704787200296</v>
      </c>
      <c r="F10" s="9">
        <v>148603.44602</v>
      </c>
      <c r="G10" s="10">
        <v>111580.0564</v>
      </c>
      <c r="H10" s="19">
        <f t="shared" si="1"/>
        <v>75.08577989839</v>
      </c>
      <c r="I10" s="19">
        <f t="shared" si="2"/>
        <v>114.6518683601431</v>
      </c>
    </row>
    <row r="11" spans="1:9" ht="47.25">
      <c r="A11" s="7" t="s">
        <v>12</v>
      </c>
      <c r="B11" s="8" t="s">
        <v>24</v>
      </c>
      <c r="C11" s="9">
        <v>343511.43383</v>
      </c>
      <c r="D11" s="9">
        <v>207870.70288</v>
      </c>
      <c r="E11" s="9">
        <f t="shared" si="0"/>
        <v>60.513474198612236</v>
      </c>
      <c r="F11" s="9">
        <v>388494.26532</v>
      </c>
      <c r="G11" s="10">
        <v>148428.01996</v>
      </c>
      <c r="H11" s="19">
        <f t="shared" si="1"/>
        <v>38.20597450460198</v>
      </c>
      <c r="I11" s="19">
        <f t="shared" si="2"/>
        <v>71.40401119713576</v>
      </c>
    </row>
    <row r="12" spans="1:9" ht="31.5">
      <c r="A12" s="7" t="s">
        <v>13</v>
      </c>
      <c r="B12" s="8" t="s">
        <v>31</v>
      </c>
      <c r="C12" s="9">
        <v>10072.97791</v>
      </c>
      <c r="D12" s="9">
        <v>1857.19684</v>
      </c>
      <c r="E12" s="9">
        <f t="shared" si="0"/>
        <v>18.437415991513877</v>
      </c>
      <c r="F12" s="9">
        <v>6394.035</v>
      </c>
      <c r="G12" s="10">
        <v>3225.38282</v>
      </c>
      <c r="H12" s="19">
        <f t="shared" si="1"/>
        <v>50.44362159418896</v>
      </c>
      <c r="I12" s="19">
        <f t="shared" si="2"/>
        <v>173.66941136944857</v>
      </c>
    </row>
    <row r="13" spans="1:9" ht="15.75">
      <c r="A13" s="7" t="s">
        <v>14</v>
      </c>
      <c r="B13" s="8" t="s">
        <v>25</v>
      </c>
      <c r="C13" s="9">
        <v>1423658.53229</v>
      </c>
      <c r="D13" s="9">
        <v>921287.52178</v>
      </c>
      <c r="E13" s="9">
        <f t="shared" si="0"/>
        <v>64.71267518750298</v>
      </c>
      <c r="F13" s="9">
        <v>1524593.67898</v>
      </c>
      <c r="G13" s="10">
        <v>994620.69164</v>
      </c>
      <c r="H13" s="19">
        <f t="shared" si="1"/>
        <v>65.23841108310457</v>
      </c>
      <c r="I13" s="19">
        <f t="shared" si="2"/>
        <v>107.95985706159512</v>
      </c>
    </row>
    <row r="14" spans="1:9" ht="31.5">
      <c r="A14" s="7" t="s">
        <v>15</v>
      </c>
      <c r="B14" s="8" t="s">
        <v>26</v>
      </c>
      <c r="C14" s="9">
        <v>184338.10048</v>
      </c>
      <c r="D14" s="9">
        <v>116640.74294</v>
      </c>
      <c r="E14" s="9">
        <f t="shared" si="0"/>
        <v>63.275439334721305</v>
      </c>
      <c r="F14" s="9">
        <v>209066.74341</v>
      </c>
      <c r="G14" s="10">
        <v>138679.85137000002</v>
      </c>
      <c r="H14" s="19">
        <f t="shared" si="1"/>
        <v>66.33281272193324</v>
      </c>
      <c r="I14" s="19">
        <f t="shared" si="2"/>
        <v>118.89486287080402</v>
      </c>
    </row>
    <row r="15" spans="1:9" ht="31.5">
      <c r="A15" s="7" t="s">
        <v>16</v>
      </c>
      <c r="B15" s="8" t="s">
        <v>27</v>
      </c>
      <c r="C15" s="9">
        <v>136540.41303</v>
      </c>
      <c r="D15" s="9">
        <v>87481.60048000001</v>
      </c>
      <c r="E15" s="9">
        <f t="shared" si="0"/>
        <v>64.07011560802806</v>
      </c>
      <c r="F15" s="9">
        <v>138620.63572</v>
      </c>
      <c r="G15" s="10">
        <v>93927.11004</v>
      </c>
      <c r="H15" s="19">
        <f t="shared" si="1"/>
        <v>67.75838932792337</v>
      </c>
      <c r="I15" s="19">
        <f t="shared" si="2"/>
        <v>107.36784595233092</v>
      </c>
    </row>
    <row r="16" spans="1:9" ht="31.5">
      <c r="A16" s="7" t="s">
        <v>17</v>
      </c>
      <c r="B16" s="8" t="s">
        <v>28</v>
      </c>
      <c r="C16" s="9">
        <v>49457.237219999995</v>
      </c>
      <c r="D16" s="9">
        <v>31876.671</v>
      </c>
      <c r="E16" s="9">
        <f t="shared" si="0"/>
        <v>64.45299574297572</v>
      </c>
      <c r="F16" s="9">
        <v>123944.76975</v>
      </c>
      <c r="G16" s="10">
        <v>60532.495579999995</v>
      </c>
      <c r="H16" s="19">
        <f t="shared" si="1"/>
        <v>48.83828152014457</v>
      </c>
      <c r="I16" s="19">
        <f t="shared" si="2"/>
        <v>189.89591347226943</v>
      </c>
    </row>
    <row r="17" spans="1:9" ht="31.5">
      <c r="A17" s="7" t="s">
        <v>18</v>
      </c>
      <c r="B17" s="8" t="s">
        <v>29</v>
      </c>
      <c r="C17" s="9">
        <v>647.5</v>
      </c>
      <c r="D17" s="9">
        <v>118.98332</v>
      </c>
      <c r="E17" s="9">
        <f t="shared" si="0"/>
        <v>18.375802316602318</v>
      </c>
      <c r="F17" s="9">
        <v>590</v>
      </c>
      <c r="G17" s="10">
        <v>125.89324</v>
      </c>
      <c r="H17" s="19">
        <f t="shared" si="1"/>
        <v>21.337837288135596</v>
      </c>
      <c r="I17" s="19">
        <f t="shared" si="2"/>
        <v>105.80746948395792</v>
      </c>
    </row>
    <row r="18" spans="1:9" ht="94.5">
      <c r="A18" s="7" t="s">
        <v>19</v>
      </c>
      <c r="B18" s="8" t="s">
        <v>30</v>
      </c>
      <c r="C18" s="9">
        <v>0</v>
      </c>
      <c r="D18" s="9">
        <v>0</v>
      </c>
      <c r="E18" s="9"/>
      <c r="F18" s="9">
        <v>0</v>
      </c>
      <c r="G18" s="10">
        <v>0</v>
      </c>
      <c r="H18" s="6"/>
      <c r="I18" s="6"/>
    </row>
    <row r="19" spans="1:7" ht="15.75">
      <c r="A19" s="1"/>
      <c r="B19" s="2"/>
      <c r="C19" s="1"/>
      <c r="D19" s="1"/>
      <c r="E19" s="1"/>
      <c r="F19" s="1"/>
      <c r="G19" s="1"/>
    </row>
  </sheetData>
  <sheetProtection/>
  <mergeCells count="1">
    <mergeCell ref="A2:I2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Осипов</cp:lastModifiedBy>
  <dcterms:created xsi:type="dcterms:W3CDTF">2023-10-17T06:46:42Z</dcterms:created>
  <dcterms:modified xsi:type="dcterms:W3CDTF">2023-10-17T09:13:38Z</dcterms:modified>
  <cp:category/>
  <cp:version/>
  <cp:contentType/>
  <cp:contentStatus/>
</cp:coreProperties>
</file>