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4ED823-042A-4072-87B3-5ECFDE1B13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 (2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4" l="1"/>
  <c r="G18" i="4"/>
  <c r="H18" i="4" l="1"/>
  <c r="J18" i="4" l="1"/>
  <c r="I18" i="4"/>
  <c r="E18" i="4"/>
  <c r="D18" i="4"/>
</calcChain>
</file>

<file path=xl/sharedStrings.xml><?xml version="1.0" encoding="utf-8"?>
<sst xmlns="http://schemas.openxmlformats.org/spreadsheetml/2006/main" count="48" uniqueCount="36">
  <si>
    <t>Показатели</t>
  </si>
  <si>
    <t>Единица измерения</t>
  </si>
  <si>
    <t>%</t>
  </si>
  <si>
    <t>млн.руб.</t>
  </si>
  <si>
    <t>тыс.кв.м общей площади</t>
  </si>
  <si>
    <t xml:space="preserve">  в том числе:</t>
  </si>
  <si>
    <t>прибыль прибыльных предприятий</t>
  </si>
  <si>
    <t>11. Доходы  местного  бюджета - всего</t>
  </si>
  <si>
    <t xml:space="preserve">    в том числе: собственные доходы  местного  бюджета</t>
  </si>
  <si>
    <t>тыс. человек</t>
  </si>
  <si>
    <t>руб.</t>
  </si>
  <si>
    <t>Факт</t>
  </si>
  <si>
    <t>Объем отгруженных товаров собственного производства, выполненных работ и услуг собственными силами по всем видам экономической деятельности - всего</t>
  </si>
  <si>
    <t>Оборот розничной торговли  (во всех каналах реализации)</t>
  </si>
  <si>
    <t xml:space="preserve"> Оборот общественного питания</t>
  </si>
  <si>
    <t xml:space="preserve"> Объем инвестиций за счет всех источников финансирования</t>
  </si>
  <si>
    <t xml:space="preserve"> Ввод жилья за счет всех источников финансирования</t>
  </si>
  <si>
    <t xml:space="preserve"> Продукция сельского хозяйства во всех категориях  хозяйств</t>
  </si>
  <si>
    <t xml:space="preserve"> Сальдированный финансовый результат по всем видам экономической деятельности</t>
  </si>
  <si>
    <t xml:space="preserve"> Расходы местного бюджета - всего</t>
  </si>
  <si>
    <t xml:space="preserve"> Среднегодовая численность населения - всего</t>
  </si>
  <si>
    <t xml:space="preserve"> Среднемесячная заработная плата </t>
  </si>
  <si>
    <t>Уровень зарегистрированной безработицы от численности экономически активного  населения</t>
  </si>
  <si>
    <t>№ п/п</t>
  </si>
  <si>
    <t>социально-экономического развития</t>
  </si>
  <si>
    <t>Сведения о прогнозируемых и фактических показателях</t>
  </si>
  <si>
    <t>Прогноз</t>
  </si>
  <si>
    <t xml:space="preserve"> Удельный вес собственных доходов в общих  доходах местного  бюджета</t>
  </si>
  <si>
    <t xml:space="preserve">Оценка </t>
  </si>
  <si>
    <t>30191,95</t>
  </si>
  <si>
    <t>31550,69</t>
  </si>
  <si>
    <t>43473,7</t>
  </si>
  <si>
    <t>41535,11</t>
  </si>
  <si>
    <t>44882,88</t>
  </si>
  <si>
    <t>48669</t>
  </si>
  <si>
    <t>по муниципальному району Белебеевский  район Республики Башкортостан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</si>
</sst>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4" fontId="9" fillId="2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</cellXfs>
  <cellStyles count="4">
    <cellStyle name="Обычный" xfId="0" builtinId="0"/>
    <cellStyle name="Обычный 16" xfId="2" xr:uid="{00000000-0005-0000-0000-000001000000}"/>
    <cellStyle name="Обычный 2" xfId="3" xr:uid="{00000000-0005-0000-0000-000002000000}"/>
    <cellStyle name="Обычный 2 1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7" workbookViewId="0">
      <selection sqref="A1:K22"/>
    </sheetView>
  </sheetViews>
  <sheetFormatPr defaultRowHeight="15" x14ac:dyDescent="0.25"/>
  <cols>
    <col min="1" max="1" width="3.5703125" style="2" customWidth="1"/>
    <col min="2" max="2" width="38.5703125" customWidth="1"/>
    <col min="3" max="3" width="11.85546875" customWidth="1"/>
    <col min="4" max="4" width="11.42578125" customWidth="1"/>
    <col min="5" max="6" width="10.5703125" customWidth="1"/>
    <col min="7" max="7" width="11.140625" style="9" customWidth="1"/>
    <col min="8" max="8" width="11" customWidth="1"/>
  </cols>
  <sheetData>
    <row r="1" spans="1:10" ht="15.75" customHeight="1" x14ac:dyDescent="0.25">
      <c r="B1" s="26" t="s">
        <v>25</v>
      </c>
      <c r="C1" s="26"/>
      <c r="D1" s="26"/>
      <c r="E1" s="26"/>
      <c r="F1" s="26"/>
      <c r="G1" s="26"/>
      <c r="H1" s="26"/>
      <c r="I1" s="26"/>
      <c r="J1" s="26"/>
    </row>
    <row r="2" spans="1:10" ht="15.75" customHeight="1" x14ac:dyDescent="0.25">
      <c r="B2" s="26" t="s">
        <v>24</v>
      </c>
      <c r="C2" s="26"/>
      <c r="D2" s="26"/>
      <c r="E2" s="26"/>
      <c r="F2" s="26"/>
      <c r="G2" s="26"/>
      <c r="H2" s="26"/>
      <c r="I2" s="26"/>
      <c r="J2" s="26"/>
    </row>
    <row r="3" spans="1:10" ht="24.75" customHeight="1" x14ac:dyDescent="0.25">
      <c r="B3" s="25" t="s">
        <v>35</v>
      </c>
      <c r="C3" s="25"/>
      <c r="D3" s="25"/>
      <c r="E3" s="25"/>
      <c r="F3" s="25"/>
      <c r="G3" s="25"/>
      <c r="H3" s="25"/>
      <c r="I3" s="25"/>
      <c r="J3" s="25"/>
    </row>
    <row r="4" spans="1:10" ht="15.6" customHeight="1" x14ac:dyDescent="0.25">
      <c r="A4" s="27" t="s">
        <v>23</v>
      </c>
      <c r="B4" s="28" t="s">
        <v>0</v>
      </c>
      <c r="C4" s="30" t="s">
        <v>1</v>
      </c>
      <c r="D4" s="11" t="s">
        <v>11</v>
      </c>
      <c r="E4" s="11" t="s">
        <v>11</v>
      </c>
      <c r="F4" s="11" t="s">
        <v>11</v>
      </c>
      <c r="G4" s="11" t="s">
        <v>28</v>
      </c>
      <c r="H4" s="32" t="s">
        <v>26</v>
      </c>
      <c r="I4" s="33"/>
      <c r="J4" s="33"/>
    </row>
    <row r="5" spans="1:10" ht="27" customHeight="1" x14ac:dyDescent="0.25">
      <c r="A5" s="27"/>
      <c r="B5" s="29"/>
      <c r="C5" s="31"/>
      <c r="D5" s="19">
        <v>2021</v>
      </c>
      <c r="E5" s="19">
        <v>2022</v>
      </c>
      <c r="F5" s="19">
        <v>2023</v>
      </c>
      <c r="G5" s="19">
        <v>2024</v>
      </c>
      <c r="H5" s="18">
        <v>2025</v>
      </c>
      <c r="I5" s="18">
        <v>2026</v>
      </c>
      <c r="J5" s="18">
        <v>2027</v>
      </c>
    </row>
    <row r="6" spans="1:10" ht="85.5" x14ac:dyDescent="0.25">
      <c r="A6" s="17">
        <v>1</v>
      </c>
      <c r="B6" s="3" t="s">
        <v>12</v>
      </c>
      <c r="C6" s="22" t="s">
        <v>3</v>
      </c>
      <c r="D6" s="15">
        <v>26344.2</v>
      </c>
      <c r="E6" s="15" t="s">
        <v>29</v>
      </c>
      <c r="F6" s="15" t="s">
        <v>30</v>
      </c>
      <c r="G6" s="15" t="s">
        <v>31</v>
      </c>
      <c r="H6" s="12" t="s">
        <v>32</v>
      </c>
      <c r="I6" s="12" t="s">
        <v>33</v>
      </c>
      <c r="J6" s="12" t="s">
        <v>34</v>
      </c>
    </row>
    <row r="7" spans="1:10" ht="29.25" x14ac:dyDescent="0.25">
      <c r="A7" s="17">
        <v>3</v>
      </c>
      <c r="B7" s="4" t="s">
        <v>13</v>
      </c>
      <c r="C7" s="23" t="s">
        <v>3</v>
      </c>
      <c r="D7" s="15">
        <v>14376.92</v>
      </c>
      <c r="E7" s="15">
        <v>15907.14</v>
      </c>
      <c r="F7" s="15">
        <v>17561.489999999998</v>
      </c>
      <c r="G7" s="15">
        <v>19474.950119999998</v>
      </c>
      <c r="H7" s="12">
        <v>20815.98576</v>
      </c>
      <c r="I7" s="12">
        <v>22232.513589999999</v>
      </c>
      <c r="J7" s="12">
        <v>23732.814989999999</v>
      </c>
    </row>
    <row r="8" spans="1:10" x14ac:dyDescent="0.25">
      <c r="A8" s="17">
        <v>4</v>
      </c>
      <c r="B8" s="4" t="s">
        <v>14</v>
      </c>
      <c r="C8" s="23" t="s">
        <v>3</v>
      </c>
      <c r="D8" s="15">
        <v>347.35</v>
      </c>
      <c r="E8" s="15">
        <v>413.88</v>
      </c>
      <c r="F8" s="15">
        <v>456.91999999999996</v>
      </c>
      <c r="G8" s="15">
        <v>493.58000999999996</v>
      </c>
      <c r="H8" s="12">
        <v>520.39966000000004</v>
      </c>
      <c r="I8" s="12">
        <v>549.25328999999999</v>
      </c>
      <c r="J8" s="12">
        <v>582.69827999999995</v>
      </c>
    </row>
    <row r="9" spans="1:10" ht="29.25" x14ac:dyDescent="0.25">
      <c r="A9" s="17">
        <v>6</v>
      </c>
      <c r="B9" s="4" t="s">
        <v>15</v>
      </c>
      <c r="C9" s="23" t="s">
        <v>3</v>
      </c>
      <c r="D9" s="15">
        <v>3188.28</v>
      </c>
      <c r="E9" s="15">
        <v>2035.02</v>
      </c>
      <c r="F9" s="15">
        <v>3682.58</v>
      </c>
      <c r="G9" s="15">
        <v>4009.11841</v>
      </c>
      <c r="H9" s="13">
        <v>3603.2612199999999</v>
      </c>
      <c r="I9" s="13">
        <v>3831.0111999999999</v>
      </c>
      <c r="J9" s="13">
        <v>4025.1725799999999</v>
      </c>
    </row>
    <row r="10" spans="1:10" ht="38.25" x14ac:dyDescent="0.25">
      <c r="A10" s="17">
        <v>7</v>
      </c>
      <c r="B10" s="24" t="s">
        <v>16</v>
      </c>
      <c r="C10" s="1" t="s">
        <v>4</v>
      </c>
      <c r="D10" s="15">
        <v>37.4</v>
      </c>
      <c r="E10" s="15">
        <v>35.99</v>
      </c>
      <c r="F10" s="15">
        <v>30.992999999999999</v>
      </c>
      <c r="G10" s="15">
        <v>31.613</v>
      </c>
      <c r="H10" s="13">
        <v>63.524999999999999</v>
      </c>
      <c r="I10" s="13">
        <v>67</v>
      </c>
      <c r="J10" s="13">
        <v>70.599999999999994</v>
      </c>
    </row>
    <row r="11" spans="1:10" ht="29.25" x14ac:dyDescent="0.25">
      <c r="A11" s="17">
        <v>8</v>
      </c>
      <c r="B11" s="4" t="s">
        <v>17</v>
      </c>
      <c r="C11" s="23" t="s">
        <v>3</v>
      </c>
      <c r="D11" s="15">
        <v>2750.63</v>
      </c>
      <c r="E11" s="15">
        <v>4686.8499999999995</v>
      </c>
      <c r="F11" s="15">
        <v>5167.87</v>
      </c>
      <c r="G11" s="15">
        <v>5771.3680199999999</v>
      </c>
      <c r="H11" s="13">
        <v>6229.8352099999993</v>
      </c>
      <c r="I11" s="13">
        <v>6673.4678399999993</v>
      </c>
      <c r="J11" s="13">
        <v>7148.73315</v>
      </c>
    </row>
    <row r="12" spans="1:10" ht="43.5" x14ac:dyDescent="0.25">
      <c r="A12" s="17">
        <v>9</v>
      </c>
      <c r="B12" s="5" t="s">
        <v>18</v>
      </c>
      <c r="C12" s="1" t="s">
        <v>3</v>
      </c>
      <c r="D12" s="15">
        <v>1286.42</v>
      </c>
      <c r="E12" s="15">
        <v>1958.8</v>
      </c>
      <c r="F12" s="15">
        <v>1439.58</v>
      </c>
      <c r="G12" s="15">
        <v>1513</v>
      </c>
      <c r="H12" s="13">
        <v>1544.77</v>
      </c>
      <c r="I12" s="13">
        <v>1582.31</v>
      </c>
      <c r="J12" s="13">
        <v>1621.08</v>
      </c>
    </row>
    <row r="13" spans="1:10" x14ac:dyDescent="0.25">
      <c r="A13" s="17"/>
      <c r="B13" s="6" t="s">
        <v>5</v>
      </c>
      <c r="C13" s="1"/>
      <c r="D13" s="15"/>
      <c r="E13" s="20"/>
      <c r="F13" s="12"/>
      <c r="G13" s="15"/>
      <c r="H13" s="13"/>
      <c r="I13" s="14"/>
      <c r="J13" s="14"/>
    </row>
    <row r="14" spans="1:10" x14ac:dyDescent="0.25">
      <c r="A14" s="17"/>
      <c r="B14" s="7" t="s">
        <v>6</v>
      </c>
      <c r="C14" s="1" t="s">
        <v>3</v>
      </c>
      <c r="D14" s="15">
        <v>1255.2</v>
      </c>
      <c r="E14" s="15">
        <v>2017.02</v>
      </c>
      <c r="F14" s="15">
        <v>1534.9299999999998</v>
      </c>
      <c r="G14" s="15">
        <v>1611.6799999999998</v>
      </c>
      <c r="H14" s="13">
        <v>1643.9099999999999</v>
      </c>
      <c r="I14" s="13">
        <v>1678.4299999999998</v>
      </c>
      <c r="J14" s="13">
        <v>1713.6799999999998</v>
      </c>
    </row>
    <row r="15" spans="1:10" s="9" customFormat="1" ht="29.25" x14ac:dyDescent="0.25">
      <c r="A15" s="8">
        <v>10</v>
      </c>
      <c r="B15" s="4" t="s">
        <v>7</v>
      </c>
      <c r="C15" s="1" t="s">
        <v>3</v>
      </c>
      <c r="D15" s="15">
        <v>2529.6</v>
      </c>
      <c r="E15" s="15">
        <v>2602.04</v>
      </c>
      <c r="F15" s="15">
        <v>2707.3799999999997</v>
      </c>
      <c r="G15" s="15">
        <v>2762.7999999999997</v>
      </c>
      <c r="H15" s="13">
        <v>2629.71</v>
      </c>
      <c r="I15" s="13">
        <v>2732.41</v>
      </c>
      <c r="J15" s="13">
        <v>2853.6</v>
      </c>
    </row>
    <row r="16" spans="1:10" s="9" customFormat="1" ht="28.5" x14ac:dyDescent="0.25">
      <c r="A16" s="8"/>
      <c r="B16" s="10" t="s">
        <v>8</v>
      </c>
      <c r="C16" s="1" t="s">
        <v>3</v>
      </c>
      <c r="D16" s="15">
        <v>736.49</v>
      </c>
      <c r="E16" s="15">
        <v>941.32999999999959</v>
      </c>
      <c r="F16" s="15">
        <v>1072.57</v>
      </c>
      <c r="G16" s="15">
        <v>1073.2</v>
      </c>
      <c r="H16" s="13">
        <v>1101.76</v>
      </c>
      <c r="I16" s="13">
        <v>1211.9299999999998</v>
      </c>
      <c r="J16" s="13">
        <v>1333.12</v>
      </c>
    </row>
    <row r="17" spans="1:10" s="9" customFormat="1" ht="20.100000000000001" customHeight="1" x14ac:dyDescent="0.25">
      <c r="A17" s="8">
        <v>11</v>
      </c>
      <c r="B17" s="4" t="s">
        <v>19</v>
      </c>
      <c r="C17" s="1" t="s">
        <v>3</v>
      </c>
      <c r="D17" s="15">
        <v>2539.06</v>
      </c>
      <c r="E17" s="15">
        <v>2514.8399999999983</v>
      </c>
      <c r="F17" s="15">
        <v>2751.4</v>
      </c>
      <c r="G17" s="15">
        <v>2907.24</v>
      </c>
      <c r="H17" s="13">
        <v>2629.71</v>
      </c>
      <c r="I17" s="13">
        <v>2732.41</v>
      </c>
      <c r="J17" s="13">
        <v>2853.6</v>
      </c>
    </row>
    <row r="18" spans="1:10" ht="29.45" customHeight="1" x14ac:dyDescent="0.25">
      <c r="A18" s="17">
        <v>12</v>
      </c>
      <c r="B18" s="5" t="s">
        <v>27</v>
      </c>
      <c r="C18" s="1" t="s">
        <v>2</v>
      </c>
      <c r="D18" s="15">
        <f>D16/D15%</f>
        <v>29.114879822896903</v>
      </c>
      <c r="E18" s="21">
        <f t="shared" ref="E18:G18" si="0">E16/E15%</f>
        <v>36.176615271094974</v>
      </c>
      <c r="F18" s="21">
        <f t="shared" si="0"/>
        <v>39.616529633815723</v>
      </c>
      <c r="G18" s="21">
        <f t="shared" si="0"/>
        <v>38.84465035471262</v>
      </c>
      <c r="H18" s="15">
        <f t="shared" ref="H18:J18" si="1">H16/H15%</f>
        <v>41.896634990170021</v>
      </c>
      <c r="I18" s="15">
        <f t="shared" si="1"/>
        <v>44.353885397872205</v>
      </c>
      <c r="J18" s="15">
        <f t="shared" si="1"/>
        <v>46.717129240257918</v>
      </c>
    </row>
    <row r="19" spans="1:10" ht="29.25" x14ac:dyDescent="0.25">
      <c r="A19" s="8">
        <v>13</v>
      </c>
      <c r="B19" s="5" t="s">
        <v>20</v>
      </c>
      <c r="C19" s="1" t="s">
        <v>9</v>
      </c>
      <c r="D19" s="16">
        <v>97.057000000000002</v>
      </c>
      <c r="E19" s="16">
        <v>96.23</v>
      </c>
      <c r="F19" s="16">
        <v>95.415999999999997</v>
      </c>
      <c r="G19" s="16">
        <v>94.724999999999994</v>
      </c>
      <c r="H19" s="14">
        <v>94.435000000000002</v>
      </c>
      <c r="I19" s="14">
        <v>94.441000000000003</v>
      </c>
      <c r="J19" s="14">
        <v>94.450999999999993</v>
      </c>
    </row>
    <row r="20" spans="1:10" x14ac:dyDescent="0.25">
      <c r="A20" s="17">
        <v>14</v>
      </c>
      <c r="B20" s="5" t="s">
        <v>21</v>
      </c>
      <c r="C20" s="1" t="s">
        <v>10</v>
      </c>
      <c r="D20" s="15">
        <v>37908</v>
      </c>
      <c r="E20" s="15">
        <v>42454.299999999996</v>
      </c>
      <c r="F20" s="15">
        <v>48823.1</v>
      </c>
      <c r="G20" s="15">
        <v>56390.68</v>
      </c>
      <c r="H20" s="13">
        <v>61127.5</v>
      </c>
      <c r="I20" s="13">
        <v>65773.19</v>
      </c>
      <c r="J20" s="13">
        <v>70640.399999999994</v>
      </c>
    </row>
    <row r="21" spans="1:10" ht="57" x14ac:dyDescent="0.25">
      <c r="A21" s="8">
        <v>15</v>
      </c>
      <c r="B21" s="24" t="s">
        <v>22</v>
      </c>
      <c r="C21" s="1" t="s">
        <v>2</v>
      </c>
      <c r="D21" s="15">
        <v>0.66</v>
      </c>
      <c r="E21" s="15">
        <v>0.37</v>
      </c>
      <c r="F21" s="15">
        <v>0.32999999999999996</v>
      </c>
      <c r="G21" s="15">
        <v>0.3</v>
      </c>
      <c r="H21" s="13">
        <v>0.28000000000000003</v>
      </c>
      <c r="I21" s="13">
        <v>0.26</v>
      </c>
      <c r="J21" s="13">
        <v>0.24</v>
      </c>
    </row>
  </sheetData>
  <mergeCells count="7">
    <mergeCell ref="B3:J3"/>
    <mergeCell ref="B2:J2"/>
    <mergeCell ref="B1:J1"/>
    <mergeCell ref="A4:A5"/>
    <mergeCell ref="B4:B5"/>
    <mergeCell ref="C4:C5"/>
    <mergeCell ref="H4:J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2024-07-02T05:21:48Z</cp:lastPrinted>
  <dcterms:created xsi:type="dcterms:W3CDTF">2017-05-24T05:34:17Z</dcterms:created>
  <dcterms:modified xsi:type="dcterms:W3CDTF">2024-07-02T05:22:08Z</dcterms:modified>
</cp:coreProperties>
</file>